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/>
  <xr:revisionPtr revIDLastSave="19" documentId="13_ncr:1_{0EA691E6-8356-456B-B155-A925DCAA235B}" xr6:coauthVersionLast="47" xr6:coauthVersionMax="47" xr10:uidLastSave="{9EDD6DE1-7ED0-4177-AB1B-F8D65BCFC0F8}"/>
  <bookViews>
    <workbookView xWindow="-120" yWindow="-120" windowWidth="29040" windowHeight="15840" xr2:uid="{00000000-000D-0000-FFFF-FFFF00000000}"/>
  </bookViews>
  <sheets>
    <sheet name="trung tâm sửa ok" sheetId="7" r:id="rId1"/>
    <sheet name="UB đã sửa" sheetId="6" r:id="rId2"/>
  </sheets>
  <definedNames>
    <definedName name="_xlnm.Print_Area" localSheetId="0">'trung tâm sửa ok'!$A$1:$X$75</definedName>
    <definedName name="_xlnm.Print_Area" localSheetId="1">'UB đã sửa'!$A$1:$X$75</definedName>
    <definedName name="_xlnm.Print_Titles" localSheetId="0">'trung tâm sửa ok'!$5:$7</definedName>
    <definedName name="_xlnm.Print_Titles" localSheetId="1">'UB đã sửa'!$5:$7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7" l="1"/>
  <c r="W39" i="7" s="1"/>
  <c r="W11" i="6"/>
  <c r="W39" i="6" s="1"/>
</calcChain>
</file>

<file path=xl/sharedStrings.xml><?xml version="1.0" encoding="utf-8"?>
<sst xmlns="http://schemas.openxmlformats.org/spreadsheetml/2006/main" count="1320" uniqueCount="182">
  <si>
    <t/>
  </si>
  <si>
    <t>BẢNG TỔNG HỢP GIÁ TRỊ BỒI THƯỜNG, HỖ TRỢ CỦA CÁC HỘ GIA ĐÌNH, CÁ NHÂN</t>
  </si>
  <si>
    <t>STT</t>
  </si>
  <si>
    <t>Mã số phương án chi tiết</t>
  </si>
  <si>
    <t>Họ và tên</t>
  </si>
  <si>
    <t>Thông tin thửa đất thu hồi (theo bản đồ GPMB)</t>
  </si>
  <si>
    <t>Đất được bồi thường</t>
  </si>
  <si>
    <t>Hỗ trợ đào tạo, chuyển đổi nghề và tìm kiếm việc làm</t>
  </si>
  <si>
    <t>Kinh phí bồi thường, hỗ trợ (đồng)</t>
  </si>
  <si>
    <t>Tổng số tiền bồi thường, hỗ trợ (đồng)</t>
  </si>
  <si>
    <t>Số tờ</t>
  </si>
  <si>
    <t>Số thửa</t>
  </si>
  <si>
    <t>Tổng diện tích thu hồi (m²)</t>
  </si>
  <si>
    <t>Đất trồng cây lâu năm</t>
  </si>
  <si>
    <t>Đất trồng cây hàng năm</t>
  </si>
  <si>
    <t>Diện tích (m²)</t>
  </si>
  <si>
    <t>Đơn giá (vnđ)</t>
  </si>
  <si>
    <t>Tỷ lệ (%)</t>
  </si>
  <si>
    <t>Nhà, nhà ở, công trình xây dựng</t>
  </si>
  <si>
    <t>Vật kiến trúc, công trình phụ, công trình sản xuất</t>
  </si>
  <si>
    <t>Cây trồng, vật nuôi</t>
  </si>
  <si>
    <t>Hỗ trợ ổn định đời sống</t>
  </si>
  <si>
    <t>Thưởng bàn giao mặt bằng trước thời hạn</t>
  </si>
  <si>
    <t>1</t>
  </si>
  <si>
    <t>065/PACT-CTGN-CT</t>
  </si>
  <si>
    <t>Hộ ông Nông Văn Sậu</t>
  </si>
  <si>
    <t>13</t>
  </si>
  <si>
    <t>109</t>
  </si>
  <si>
    <t>210.000</t>
  </si>
  <si>
    <t>150</t>
  </si>
  <si>
    <t>2</t>
  </si>
  <si>
    <t>067/PACT-CTGN-CT</t>
  </si>
  <si>
    <t>Ông Nông Văn Sậu Cùng vợ là bà: Hoàng Thị Thơm</t>
  </si>
  <si>
    <t>33</t>
  </si>
  <si>
    <t>162</t>
  </si>
  <si>
    <t>387.000</t>
  </si>
  <si>
    <t>3</t>
  </si>
  <si>
    <t>068/PACT-CTGN-CT</t>
  </si>
  <si>
    <t>Hộ ông Dương Văn Hướng</t>
  </si>
  <si>
    <t>117</t>
  </si>
  <si>
    <t>200.000</t>
  </si>
  <si>
    <t>4</t>
  </si>
  <si>
    <t>090/PACT-CTGN-CT</t>
  </si>
  <si>
    <t>Ông Nguyễn Chí Thành</t>
  </si>
  <si>
    <t>105</t>
  </si>
  <si>
    <t>5</t>
  </si>
  <si>
    <t>091/PACT-CTGN-CT</t>
  </si>
  <si>
    <t>Bà Dương Thị Hồ</t>
  </si>
  <si>
    <t>190</t>
  </si>
  <si>
    <t>6</t>
  </si>
  <si>
    <t>119/PACT-CTGN-CT</t>
  </si>
  <si>
    <t>Ông Hoàng Văn Hải Cùng vợ là bà: Mông Thị Hưởng</t>
  </si>
  <si>
    <t>12</t>
  </si>
  <si>
    <t>239</t>
  </si>
  <si>
    <t>7</t>
  </si>
  <si>
    <t>122/PACT-CTGN-CT</t>
  </si>
  <si>
    <t>Ông Trần Đình Công Cùng vợ là bà: Lê Thị Dịu</t>
  </si>
  <si>
    <t>242</t>
  </si>
  <si>
    <t>150.000</t>
  </si>
  <si>
    <t>8</t>
  </si>
  <si>
    <t>131/PACT-CTGN-CT</t>
  </si>
  <si>
    <t>Bà Lâm Thị Luyện</t>
  </si>
  <si>
    <t>427</t>
  </si>
  <si>
    <t>9</t>
  </si>
  <si>
    <t>189/PACT-CTGN-CT</t>
  </si>
  <si>
    <t>Ông Trần Văn Hiền</t>
  </si>
  <si>
    <t>246</t>
  </si>
  <si>
    <t>10</t>
  </si>
  <si>
    <t>209/PACT-CTGN-CT</t>
  </si>
  <si>
    <t>Hộ ông Lưu Văn Ba</t>
  </si>
  <si>
    <t>314</t>
  </si>
  <si>
    <t>11</t>
  </si>
  <si>
    <t>211/PACT-CTGN-CT</t>
  </si>
  <si>
    <t>Hộ bà Bùi Thị Vinh</t>
  </si>
  <si>
    <t>32</t>
  </si>
  <si>
    <t>49</t>
  </si>
  <si>
    <t>212/PACT-CTGN-CT</t>
  </si>
  <si>
    <t>Hộ bà Trần Thị Thao</t>
  </si>
  <si>
    <t>138</t>
  </si>
  <si>
    <t>221/PACT-CTGN-CT</t>
  </si>
  <si>
    <t>Ông Dương Văn Vương</t>
  </si>
  <si>
    <t>116</t>
  </si>
  <si>
    <t>14</t>
  </si>
  <si>
    <t>233/PACT-CTGN-CT</t>
  </si>
  <si>
    <t>Ông Bùi Xuân Nghĩa Cùng vợ là bà: Dương Thị Mận</t>
  </si>
  <si>
    <t>50</t>
  </si>
  <si>
    <t>15</t>
  </si>
  <si>
    <t>240/PACT-CTGN-CT</t>
  </si>
  <si>
    <t>Ông Triệu Văn Thống</t>
  </si>
  <si>
    <t>108</t>
  </si>
  <si>
    <t>16</t>
  </si>
  <si>
    <t>627/PACT-CTGN-CT</t>
  </si>
  <si>
    <t>Hộ ông Kiều Văn Hoan</t>
  </si>
  <si>
    <t>47</t>
  </si>
  <si>
    <t>17</t>
  </si>
  <si>
    <t>653/PACT-CTGN-CT</t>
  </si>
  <si>
    <t>Ông Bùi Xuân Nghĩa</t>
  </si>
  <si>
    <t>54</t>
  </si>
  <si>
    <t>18</t>
  </si>
  <si>
    <t>762/PACT-CTGN-CT</t>
  </si>
  <si>
    <t>Ông Nguyễn Hữu Quốc</t>
  </si>
  <si>
    <t>402</t>
  </si>
  <si>
    <t>19</t>
  </si>
  <si>
    <t>800/PACT-CTGN-CT</t>
  </si>
  <si>
    <t>399</t>
  </si>
  <si>
    <t>20</t>
  </si>
  <si>
    <t>802/PACT-CTGN-CT</t>
  </si>
  <si>
    <t>401</t>
  </si>
  <si>
    <t>21</t>
  </si>
  <si>
    <t>803/PACT-CTGN-CT</t>
  </si>
  <si>
    <t>400</t>
  </si>
  <si>
    <t>22</t>
  </si>
  <si>
    <t>825/PACT-CTGN-CT</t>
  </si>
  <si>
    <t>Ông Nguyễn Thìn Bảy Cùng vợ là bà: Đặng Thị Thương</t>
  </si>
  <si>
    <t>341</t>
  </si>
  <si>
    <t>23</t>
  </si>
  <si>
    <t>831/PACT-CTGN-CT</t>
  </si>
  <si>
    <t>Ông Hoàng Thanh Võ</t>
  </si>
  <si>
    <t>226</t>
  </si>
  <si>
    <t>24</t>
  </si>
  <si>
    <t>832/PACT-CTGN-CT</t>
  </si>
  <si>
    <t>Ông Trần Văn Phúc</t>
  </si>
  <si>
    <t>255</t>
  </si>
  <si>
    <t>25</t>
  </si>
  <si>
    <t>833/PACT-CTGN-CT</t>
  </si>
  <si>
    <t>Ông Huỳnh Đức Mạnh</t>
  </si>
  <si>
    <t>225</t>
  </si>
  <si>
    <t>26</t>
  </si>
  <si>
    <t>843/PACT-CTGN-CT</t>
  </si>
  <si>
    <t>111</t>
  </si>
  <si>
    <t>27</t>
  </si>
  <si>
    <t>847/PACT-CTGN-CT</t>
  </si>
  <si>
    <t>Hộ ông Phan Văn Phong Và bà: Hoàng Thị Liến</t>
  </si>
  <si>
    <t>272</t>
  </si>
  <si>
    <t>Cộng</t>
  </si>
  <si>
    <t>1. Nội dung trước khi điều chỉnh:</t>
  </si>
  <si>
    <t>Dự án: Thành phần 5: Bồi thường, hỗ trợ, tái định cư đoạn qua tỉnh Bình Phước thuộc dự án đầu tư xây dựng đường cao tốc
Bắc - Nam phía Tây đoạn Gia Nghĩa (Đắk Nông) - Chơn Thành (Bình Phước), đoạn qua phường Đồng Xoài (điều chỉnh Quyết định 1182/QĐ-UBND ngày 04/11/2025 - đợt 2)</t>
  </si>
  <si>
    <t>(Kèm theo Quyết định số ......../QĐ-UBND ngày ....... tháng ....... năm 2026 của UBND phường Đồng Xoài)</t>
  </si>
  <si>
    <t>065/PACT-CTGN-CT-ĐC</t>
  </si>
  <si>
    <t>067/PACT-CTGN-CT-ĐC</t>
  </si>
  <si>
    <t>068/PACT-CTGN-CT-ĐC</t>
  </si>
  <si>
    <t>090/PACT-CTGN-CT-ĐC</t>
  </si>
  <si>
    <t>091/PACT-CTGN-CT-ĐC</t>
  </si>
  <si>
    <t>119/PACT-CTGN-CT-ĐC</t>
  </si>
  <si>
    <t>122/PACT-CTGN-CT-ĐC</t>
  </si>
  <si>
    <t>189/PACT-CTGN-CT-ĐC</t>
  </si>
  <si>
    <t>0</t>
  </si>
  <si>
    <t>209/PACT-CTGN-CT-ĐC</t>
  </si>
  <si>
    <t>211/PACT-CTGN-CT-ĐC</t>
  </si>
  <si>
    <t>212/PACT-CTGN-CT-ĐC</t>
  </si>
  <si>
    <t>221/PACT-CTGN-CT-ĐC</t>
  </si>
  <si>
    <t>233/PACT-CTGN-CT-ĐC</t>
  </si>
  <si>
    <t>240/PACT-CTGN-CT-ĐC</t>
  </si>
  <si>
    <t>627/PACT-CTGN-CT-ĐC</t>
  </si>
  <si>
    <t>653/PACT-CTGN-CT-ĐC</t>
  </si>
  <si>
    <t>762/PACT-CTGN-CT-ĐC</t>
  </si>
  <si>
    <t>800/PACT-CTGN-CT-ĐC</t>
  </si>
  <si>
    <t>802/PACT-CTGN-CT-ĐC</t>
  </si>
  <si>
    <t>803/PACT-CTGN-CT-ĐC</t>
  </si>
  <si>
    <t>825/PACT-CTGN-CT-ĐC</t>
  </si>
  <si>
    <t>831/PACT-CTGN-CT-ĐC</t>
  </si>
  <si>
    <t>832/PACT-CTGN-CT-ĐC</t>
  </si>
  <si>
    <t>833/PACT-CTGN-CT-ĐC</t>
  </si>
  <si>
    <t>843/PACT-CTGN-CT-ĐC</t>
  </si>
  <si>
    <t>847/PACT-CTGN-CT-ĐC</t>
  </si>
  <si>
    <t>2. Nay điều chỉnh thành</t>
  </si>
  <si>
    <t>Bồi thường chi phí di chuyển</t>
  </si>
  <si>
    <t>Ghi chú</t>
  </si>
  <si>
    <t>Điều chỉnh đơn giá cây trồng,  mức hỗ trợ gạo</t>
  </si>
  <si>
    <t>Điều chỉnh đơn giá cây trồng,  mức hỗ trợ gạo; bổ sung chi phí khen thưởng</t>
  </si>
  <si>
    <t>Điều chỉnh đơn giá cây trồng, bổ sung chi phí di chuyển, mức hỗ trợ gạo</t>
  </si>
  <si>
    <t>Điều chỉnh đơn giá cây trồng</t>
  </si>
  <si>
    <t>Điều chỉnh mức hỗ trợ gạo</t>
  </si>
  <si>
    <t>Điều chỉnh  giá cây trồng</t>
  </si>
  <si>
    <t>Điều chỉnh đơn giá cây trồng, giảm diện tích đất hỗ trợ 1,5 lần</t>
  </si>
  <si>
    <t>Điều chỉnh  mức hỗ trợ gạo</t>
  </si>
  <si>
    <t>131/PACT-CTGN-CT-ĐC</t>
  </si>
  <si>
    <t>Không điều chỉnh</t>
  </si>
  <si>
    <t>2. Nội dung sau điều chỉnh:</t>
  </si>
  <si>
    <t>Đơn giá (đồng)</t>
  </si>
  <si>
    <t>Dự án thành phần 5: Bồi thường, hỗ trợ, tái định cư đoạn qua tỉnh Bình Phước thuộc dự án Đầu tư xây dựng đường cao tốc Bắc - Nam phía Tây 
đoạn Gia Nghĩa (Đắk Nông) - Chơn Thành (Bình Phước), đoạn qua phường Đồng Xoài (điều chỉnh Quyết định số 1182/QĐ-UBND ngày 04/11/2025 - đợt 2)</t>
  </si>
  <si>
    <t>(Kèm theo Quyết định số ...................../QĐ-UBND ngày ............/5/2026 của UBND phường Đồng Xoài)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</si>
</sst>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.00_-;\-* #,##0.00_-;_-* &quot;-&quot;??_-;_-@_-"/>
    <numFmt numFmtId="165" formatCode="0.######"/>
    <numFmt numFmtId="166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3" borderId="0" xfId="0" applyFont="1" applyFill="1"/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41" fontId="7" fillId="2" borderId="1" xfId="0" applyNumberFormat="1" applyFont="1" applyFill="1" applyBorder="1" applyAlignment="1">
      <alignment horizontal="right" vertical="center" wrapText="1"/>
    </xf>
    <xf numFmtId="41" fontId="6" fillId="2" borderId="1" xfId="0" applyNumberFormat="1" applyFont="1" applyFill="1" applyBorder="1" applyAlignment="1">
      <alignment horizontal="right" vertical="center" wrapText="1"/>
    </xf>
    <xf numFmtId="166" fontId="7" fillId="2" borderId="1" xfId="1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41" fontId="7" fillId="2" borderId="2" xfId="0" applyNumberFormat="1" applyFont="1" applyFill="1" applyBorder="1" applyAlignment="1">
      <alignment horizontal="right" vertical="center" wrapText="1"/>
    </xf>
    <xf numFmtId="41" fontId="6" fillId="2" borderId="2" xfId="0" applyNumberFormat="1" applyFont="1" applyFill="1" applyBorder="1" applyAlignment="1">
      <alignment horizontal="right" vertical="center" wrapText="1"/>
    </xf>
    <xf numFmtId="166" fontId="6" fillId="2" borderId="1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6" fillId="2" borderId="2" xfId="0" applyNumberFormat="1" applyFont="1" applyFill="1" applyBorder="1" applyAlignment="1">
      <alignment horizontal="right" vertical="center" wrapText="1"/>
    </xf>
    <xf numFmtId="41" fontId="6" fillId="2" borderId="4" xfId="0" applyNumberFormat="1" applyFont="1" applyFill="1" applyBorder="1" applyAlignment="1">
      <alignment horizontal="right" vertical="center" wrapText="1"/>
    </xf>
    <xf numFmtId="0" fontId="2" fillId="0" borderId="1" xfId="0" applyFont="1" applyBorder="1"/>
    <xf numFmtId="0" fontId="3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1" fontId="7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1" fontId="6" fillId="2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1" fontId="7" fillId="2" borderId="2" xfId="0" applyNumberFormat="1" applyFont="1" applyFill="1" applyBorder="1" applyAlignment="1">
      <alignment horizontal="right" vertical="center" wrapText="1"/>
    </xf>
    <xf numFmtId="41" fontId="6" fillId="2" borderId="4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173178</xdr:colOff>
      <xdr:row>2</xdr:row>
      <xdr:rowOff>247650</xdr:rowOff>
    </xdr:from>
    <xdr:to>
      <xdr:col>15</xdr:col>
      <xdr:colOff>121224</xdr:colOff>
      <xdr:row>2</xdr:row>
      <xdr:rowOff>247650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70B683A-10C2-D014-FC98-DBA468D6034A}"/>
            </a:ext>
          </a:extLst>
        </xdr:cNvPr>
        <xdr:cNvCxnSpPr/>
      </xdr:nvCxnSpPr>
      <xdr:spPr>
        <a:xfrm>
          <a:off x="6797383" y="1096241"/>
          <a:ext cx="202622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5EF0-9BB2-416B-9B60-FCF084CEB652}">
  <dimension ref="A1:X75"/>
  <sheetViews>
    <sheetView tabSelected="1" zoomScaleNormal="100" workbookViewId="0">
      <selection activeCell="A4" sqref="A4:X4"/>
    </sheetView>
  </sheetViews>
  <sheetFormatPr defaultColWidth="9" defaultRowHeight="12.75" x14ac:dyDescent="0.2"/>
  <cols>
    <col min="1" max="1" width="5.28515625" style="1" customWidth="1"/>
    <col min="2" max="2" width="9.42578125" style="1" customWidth="1"/>
    <col min="3" max="3" width="11.42578125" style="1" customWidth="1"/>
    <col min="4" max="4" width="5.85546875" style="1" customWidth="1"/>
    <col min="5" max="5" width="6.42578125" style="1" customWidth="1"/>
    <col min="6" max="6" width="10.42578125" style="1" customWidth="1"/>
    <col min="7" max="7" width="10.28515625" style="1" customWidth="1"/>
    <col min="8" max="8" width="7.85546875" style="1" customWidth="1"/>
    <col min="9" max="9" width="6.42578125" style="1" customWidth="1"/>
    <col min="10" max="10" width="8.140625" style="1" customWidth="1"/>
    <col min="11" max="11" width="9.42578125" style="1" customWidth="1"/>
    <col min="12" max="12" width="8" style="1" customWidth="1"/>
    <col min="13" max="13" width="5.42578125" style="1" customWidth="1"/>
    <col min="14" max="14" width="15.140625" style="1" customWidth="1"/>
    <col min="15" max="15" width="10.5703125" style="1" customWidth="1"/>
    <col min="16" max="16" width="13" style="1" customWidth="1"/>
    <col min="17" max="17" width="12.7109375" style="1" customWidth="1"/>
    <col min="18" max="18" width="14" style="1" customWidth="1"/>
    <col min="19" max="19" width="14.85546875" style="1" customWidth="1"/>
    <col min="20" max="20" width="11.85546875" style="1" customWidth="1"/>
    <col min="21" max="21" width="12.85546875" style="1" customWidth="1"/>
    <col min="22" max="22" width="11.28515625" style="1" customWidth="1"/>
    <col min="23" max="23" width="14.85546875" style="1" customWidth="1"/>
    <col min="24" max="24" width="9.28515625" style="24" customWidth="1"/>
    <col min="25" max="16384" width="9" style="1"/>
  </cols>
  <sheetData>
    <row r="1" spans="1:24" s="2" customFormat="1" ht="26.25" customHeight="1" x14ac:dyDescent="0.2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28"/>
    </row>
    <row r="2" spans="1:24" s="2" customFormat="1" ht="33" customHeight="1" x14ac:dyDescent="0.2">
      <c r="A2" s="44" t="s">
        <v>180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28"/>
    </row>
    <row r="3" spans="1:24" s="2" customFormat="1" ht="23.25" customHeight="1" x14ac:dyDescent="0.2">
      <c r="A3" s="38" t="s">
        <v>181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ht="18" customHeight="1" x14ac:dyDescent="0.2">
      <c r="A4" s="45" t="s">
        <v>135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ht="42" customHeight="1" x14ac:dyDescent="0.2">
      <c r="A5" s="37" t="s">
        <v>2</v>
      </c>
      <c r="B5" s="37" t="s">
        <v>3</v>
      </c>
      <c r="C5" s="37" t="s">
        <v>4</v>
      </c>
      <c r="D5" s="37" t="s">
        <v>5</v>
      </c>
      <c r="E5" s="37"/>
      <c r="F5" s="37"/>
      <c r="G5" s="37" t="s">
        <v>6</v>
      </c>
      <c r="H5" s="37"/>
      <c r="I5" s="37"/>
      <c r="J5" s="37"/>
      <c r="K5" s="37" t="s">
        <v>7</v>
      </c>
      <c r="L5" s="37"/>
      <c r="M5" s="37"/>
      <c r="N5" s="37" t="s">
        <v>8</v>
      </c>
      <c r="O5" s="37"/>
      <c r="P5" s="37"/>
      <c r="Q5" s="37"/>
      <c r="R5" s="37"/>
      <c r="S5" s="37"/>
      <c r="T5" s="37"/>
      <c r="U5" s="37"/>
      <c r="V5" s="37"/>
      <c r="W5" s="37" t="s">
        <v>9</v>
      </c>
      <c r="X5" s="43" t="s">
        <v>167</v>
      </c>
    </row>
    <row r="6" spans="1:24" ht="41.25" customHeight="1" x14ac:dyDescent="0.2">
      <c r="A6" s="37"/>
      <c r="B6" s="37"/>
      <c r="C6" s="37"/>
      <c r="D6" s="37" t="s">
        <v>10</v>
      </c>
      <c r="E6" s="37" t="s">
        <v>11</v>
      </c>
      <c r="F6" s="37" t="s">
        <v>12</v>
      </c>
      <c r="G6" s="37" t="s">
        <v>13</v>
      </c>
      <c r="H6" s="37"/>
      <c r="I6" s="37" t="s">
        <v>14</v>
      </c>
      <c r="J6" s="37"/>
      <c r="K6" s="37" t="s">
        <v>15</v>
      </c>
      <c r="L6" s="37" t="s">
        <v>179</v>
      </c>
      <c r="M6" s="37" t="s">
        <v>17</v>
      </c>
      <c r="N6" s="37" t="s">
        <v>13</v>
      </c>
      <c r="O6" s="37" t="s">
        <v>14</v>
      </c>
      <c r="P6" s="37" t="s">
        <v>18</v>
      </c>
      <c r="Q6" s="37" t="s">
        <v>19</v>
      </c>
      <c r="R6" s="37" t="s">
        <v>20</v>
      </c>
      <c r="S6" s="37" t="s">
        <v>7</v>
      </c>
      <c r="T6" s="37" t="s">
        <v>21</v>
      </c>
      <c r="U6" s="37" t="s">
        <v>22</v>
      </c>
      <c r="V6" s="37" t="s">
        <v>166</v>
      </c>
      <c r="W6" s="37"/>
      <c r="X6" s="43"/>
    </row>
    <row r="7" spans="1:24" ht="43.5" customHeight="1" x14ac:dyDescent="0.2">
      <c r="A7" s="37"/>
      <c r="B7" s="37"/>
      <c r="C7" s="37"/>
      <c r="D7" s="37"/>
      <c r="E7" s="37"/>
      <c r="F7" s="37"/>
      <c r="G7" s="5" t="s">
        <v>15</v>
      </c>
      <c r="H7" s="5" t="s">
        <v>179</v>
      </c>
      <c r="I7" s="5" t="s">
        <v>15</v>
      </c>
      <c r="J7" s="5" t="s">
        <v>179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43"/>
    </row>
    <row r="8" spans="1:24" ht="80.099999999999994" customHeight="1" x14ac:dyDescent="0.2">
      <c r="A8" s="6" t="s">
        <v>23</v>
      </c>
      <c r="B8" s="6" t="s">
        <v>24</v>
      </c>
      <c r="C8" s="7" t="s">
        <v>25</v>
      </c>
      <c r="D8" s="6" t="s">
        <v>26</v>
      </c>
      <c r="E8" s="6" t="s">
        <v>27</v>
      </c>
      <c r="F8" s="8">
        <v>4762.5999999999995</v>
      </c>
      <c r="G8" s="8">
        <v>4762.6000000000004</v>
      </c>
      <c r="H8" s="9" t="s">
        <v>28</v>
      </c>
      <c r="I8" s="10">
        <v>0</v>
      </c>
      <c r="J8" s="9" t="s">
        <v>0</v>
      </c>
      <c r="K8" s="8">
        <v>4762.6000000000004</v>
      </c>
      <c r="L8" s="9" t="s">
        <v>28</v>
      </c>
      <c r="M8" s="9" t="s">
        <v>29</v>
      </c>
      <c r="N8" s="10">
        <v>1000146000</v>
      </c>
      <c r="O8" s="10">
        <v>0</v>
      </c>
      <c r="P8" s="10">
        <v>0</v>
      </c>
      <c r="Q8" s="10">
        <v>0</v>
      </c>
      <c r="R8" s="10">
        <v>22710480</v>
      </c>
      <c r="S8" s="10">
        <v>1500219000</v>
      </c>
      <c r="T8" s="10">
        <v>12960000</v>
      </c>
      <c r="U8" s="10">
        <v>20000000</v>
      </c>
      <c r="V8" s="10"/>
      <c r="W8" s="11">
        <v>2556035480</v>
      </c>
      <c r="X8" s="29"/>
    </row>
    <row r="9" spans="1:24" ht="80.099999999999994" customHeight="1" x14ac:dyDescent="0.2">
      <c r="A9" s="6" t="s">
        <v>30</v>
      </c>
      <c r="B9" s="6" t="s">
        <v>31</v>
      </c>
      <c r="C9" s="7" t="s">
        <v>32</v>
      </c>
      <c r="D9" s="6" t="s">
        <v>33</v>
      </c>
      <c r="E9" s="6" t="s">
        <v>34</v>
      </c>
      <c r="F9" s="8">
        <v>61.599999999999994</v>
      </c>
      <c r="G9" s="8">
        <v>61.6</v>
      </c>
      <c r="H9" s="9" t="s">
        <v>35</v>
      </c>
      <c r="I9" s="10">
        <v>0</v>
      </c>
      <c r="J9" s="9" t="s">
        <v>0</v>
      </c>
      <c r="K9" s="9" t="s">
        <v>0</v>
      </c>
      <c r="L9" s="9" t="s">
        <v>0</v>
      </c>
      <c r="M9" s="9" t="s">
        <v>0</v>
      </c>
      <c r="N9" s="10">
        <v>23839200</v>
      </c>
      <c r="O9" s="10">
        <v>0</v>
      </c>
      <c r="P9" s="10">
        <v>53032830</v>
      </c>
      <c r="Q9" s="10">
        <v>19863785</v>
      </c>
      <c r="R9" s="10">
        <v>964000</v>
      </c>
      <c r="S9" s="10">
        <v>0</v>
      </c>
      <c r="T9" s="10">
        <v>0</v>
      </c>
      <c r="U9" s="10">
        <v>0</v>
      </c>
      <c r="V9" s="10"/>
      <c r="W9" s="11">
        <v>97699815</v>
      </c>
      <c r="X9" s="29"/>
    </row>
    <row r="10" spans="1:24" ht="80.099999999999994" customHeight="1" x14ac:dyDescent="0.2">
      <c r="A10" s="6" t="s">
        <v>36</v>
      </c>
      <c r="B10" s="6" t="s">
        <v>37</v>
      </c>
      <c r="C10" s="7" t="s">
        <v>38</v>
      </c>
      <c r="D10" s="6" t="s">
        <v>26</v>
      </c>
      <c r="E10" s="6" t="s">
        <v>39</v>
      </c>
      <c r="F10" s="8">
        <v>166.89999999999998</v>
      </c>
      <c r="G10" s="8">
        <v>166.9</v>
      </c>
      <c r="H10" s="9" t="s">
        <v>40</v>
      </c>
      <c r="I10" s="10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10">
        <v>33380000</v>
      </c>
      <c r="O10" s="10">
        <v>0</v>
      </c>
      <c r="P10" s="10">
        <v>0</v>
      </c>
      <c r="Q10" s="10">
        <v>0</v>
      </c>
      <c r="R10" s="10">
        <v>3940160</v>
      </c>
      <c r="S10" s="10">
        <v>0</v>
      </c>
      <c r="T10" s="10">
        <v>5760000</v>
      </c>
      <c r="U10" s="10">
        <v>4000000</v>
      </c>
      <c r="V10" s="10"/>
      <c r="W10" s="11">
        <v>47080160</v>
      </c>
      <c r="X10" s="29"/>
    </row>
    <row r="11" spans="1:24" ht="79.5" customHeight="1" x14ac:dyDescent="0.2">
      <c r="A11" s="6" t="s">
        <v>41</v>
      </c>
      <c r="B11" s="6" t="s">
        <v>42</v>
      </c>
      <c r="C11" s="7" t="s">
        <v>43</v>
      </c>
      <c r="D11" s="6" t="s">
        <v>26</v>
      </c>
      <c r="E11" s="6" t="s">
        <v>44</v>
      </c>
      <c r="F11" s="8">
        <v>11372.4</v>
      </c>
      <c r="G11" s="8">
        <v>11372.4</v>
      </c>
      <c r="H11" s="9" t="s">
        <v>35</v>
      </c>
      <c r="I11" s="10">
        <v>0</v>
      </c>
      <c r="J11" s="9" t="s">
        <v>0</v>
      </c>
      <c r="K11" s="12">
        <v>10930</v>
      </c>
      <c r="L11" s="9" t="s">
        <v>28</v>
      </c>
      <c r="M11" s="9" t="s">
        <v>29</v>
      </c>
      <c r="N11" s="10">
        <v>4401118800</v>
      </c>
      <c r="O11" s="10">
        <v>0</v>
      </c>
      <c r="P11" s="10">
        <v>606213782</v>
      </c>
      <c r="Q11" s="10">
        <v>116840593</v>
      </c>
      <c r="R11" s="10">
        <v>122829468</v>
      </c>
      <c r="S11" s="10">
        <v>3442943700</v>
      </c>
      <c r="T11" s="10">
        <v>11520000</v>
      </c>
      <c r="U11" s="10">
        <v>20000000</v>
      </c>
      <c r="V11" s="10"/>
      <c r="W11" s="11">
        <f>SUM(N11:U11)</f>
        <v>8721466343</v>
      </c>
      <c r="X11" s="30"/>
    </row>
    <row r="12" spans="1:24" ht="80.099999999999994" customHeight="1" x14ac:dyDescent="0.2">
      <c r="A12" s="6" t="s">
        <v>45</v>
      </c>
      <c r="B12" s="6" t="s">
        <v>46</v>
      </c>
      <c r="C12" s="7" t="s">
        <v>47</v>
      </c>
      <c r="D12" s="6" t="s">
        <v>26</v>
      </c>
      <c r="E12" s="6" t="s">
        <v>48</v>
      </c>
      <c r="F12" s="8">
        <v>127.6</v>
      </c>
      <c r="G12" s="8">
        <v>127.60000000000001</v>
      </c>
      <c r="H12" s="9" t="s">
        <v>28</v>
      </c>
      <c r="I12" s="10">
        <v>0</v>
      </c>
      <c r="J12" s="9" t="s">
        <v>0</v>
      </c>
      <c r="K12" s="9" t="s">
        <v>0</v>
      </c>
      <c r="L12" s="9" t="s">
        <v>0</v>
      </c>
      <c r="M12" s="9" t="s">
        <v>0</v>
      </c>
      <c r="N12" s="10">
        <v>26796000</v>
      </c>
      <c r="O12" s="10">
        <v>0</v>
      </c>
      <c r="P12" s="10">
        <v>0</v>
      </c>
      <c r="Q12" s="10">
        <v>0</v>
      </c>
      <c r="R12" s="10">
        <v>1312000</v>
      </c>
      <c r="S12" s="10">
        <v>0</v>
      </c>
      <c r="T12" s="10">
        <v>1440000</v>
      </c>
      <c r="U12" s="10">
        <v>4000000</v>
      </c>
      <c r="V12" s="10"/>
      <c r="W12" s="11">
        <v>33548000</v>
      </c>
      <c r="X12" s="29"/>
    </row>
    <row r="13" spans="1:24" ht="80.099999999999994" customHeight="1" x14ac:dyDescent="0.2">
      <c r="A13" s="6" t="s">
        <v>49</v>
      </c>
      <c r="B13" s="6" t="s">
        <v>50</v>
      </c>
      <c r="C13" s="7" t="s">
        <v>51</v>
      </c>
      <c r="D13" s="6" t="s">
        <v>52</v>
      </c>
      <c r="E13" s="6" t="s">
        <v>53</v>
      </c>
      <c r="F13" s="8">
        <v>3315.6</v>
      </c>
      <c r="G13" s="8">
        <v>3315.6</v>
      </c>
      <c r="H13" s="9" t="s">
        <v>28</v>
      </c>
      <c r="I13" s="10">
        <v>0</v>
      </c>
      <c r="J13" s="9" t="s">
        <v>0</v>
      </c>
      <c r="K13" s="8">
        <v>3315.6</v>
      </c>
      <c r="L13" s="9" t="s">
        <v>28</v>
      </c>
      <c r="M13" s="9" t="s">
        <v>29</v>
      </c>
      <c r="N13" s="10">
        <v>696276000</v>
      </c>
      <c r="O13" s="10">
        <v>0</v>
      </c>
      <c r="P13" s="10">
        <v>0</v>
      </c>
      <c r="Q13" s="10">
        <v>0</v>
      </c>
      <c r="R13" s="10">
        <v>83313760</v>
      </c>
      <c r="S13" s="10">
        <v>1044414000</v>
      </c>
      <c r="T13" s="10">
        <v>5760000</v>
      </c>
      <c r="U13" s="10">
        <v>20000000</v>
      </c>
      <c r="V13" s="10"/>
      <c r="W13" s="11">
        <v>1849763760</v>
      </c>
      <c r="X13" s="29"/>
    </row>
    <row r="14" spans="1:24" ht="80.099999999999994" customHeight="1" x14ac:dyDescent="0.2">
      <c r="A14" s="6" t="s">
        <v>54</v>
      </c>
      <c r="B14" s="6" t="s">
        <v>55</v>
      </c>
      <c r="C14" s="7" t="s">
        <v>56</v>
      </c>
      <c r="D14" s="6" t="s">
        <v>52</v>
      </c>
      <c r="E14" s="6" t="s">
        <v>57</v>
      </c>
      <c r="F14" s="8">
        <v>12.6</v>
      </c>
      <c r="G14" s="10">
        <v>0</v>
      </c>
      <c r="H14" s="9" t="s">
        <v>0</v>
      </c>
      <c r="I14" s="8">
        <v>12.6</v>
      </c>
      <c r="J14" s="9" t="s">
        <v>58</v>
      </c>
      <c r="K14" s="9" t="s">
        <v>0</v>
      </c>
      <c r="L14" s="9" t="s">
        <v>0</v>
      </c>
      <c r="M14" s="9" t="s">
        <v>0</v>
      </c>
      <c r="N14" s="10">
        <v>0</v>
      </c>
      <c r="O14" s="10">
        <v>1890000</v>
      </c>
      <c r="P14" s="10">
        <v>0</v>
      </c>
      <c r="Q14" s="10">
        <v>1885380</v>
      </c>
      <c r="R14" s="10">
        <v>72000</v>
      </c>
      <c r="S14" s="10">
        <v>0</v>
      </c>
      <c r="T14" s="10">
        <v>2880000</v>
      </c>
      <c r="U14" s="10">
        <v>2000000</v>
      </c>
      <c r="V14" s="10"/>
      <c r="W14" s="11">
        <v>8727380</v>
      </c>
      <c r="X14" s="29"/>
    </row>
    <row r="15" spans="1:24" ht="80.099999999999994" customHeight="1" x14ac:dyDescent="0.2">
      <c r="A15" s="6" t="s">
        <v>59</v>
      </c>
      <c r="B15" s="6" t="s">
        <v>60</v>
      </c>
      <c r="C15" s="7" t="s">
        <v>61</v>
      </c>
      <c r="D15" s="6" t="s">
        <v>52</v>
      </c>
      <c r="E15" s="6" t="s">
        <v>62</v>
      </c>
      <c r="F15" s="8">
        <v>1891.4999999999998</v>
      </c>
      <c r="G15" s="8">
        <v>1891.5</v>
      </c>
      <c r="H15" s="9" t="s">
        <v>40</v>
      </c>
      <c r="I15" s="10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10">
        <v>378300000</v>
      </c>
      <c r="O15" s="10">
        <v>0</v>
      </c>
      <c r="P15" s="10">
        <v>0</v>
      </c>
      <c r="Q15" s="10">
        <v>4540670</v>
      </c>
      <c r="R15" s="10">
        <v>10596496</v>
      </c>
      <c r="S15" s="10">
        <v>0</v>
      </c>
      <c r="T15" s="10">
        <v>0</v>
      </c>
      <c r="U15" s="10">
        <v>0</v>
      </c>
      <c r="V15" s="10"/>
      <c r="W15" s="11">
        <v>393437166</v>
      </c>
      <c r="X15" s="29"/>
    </row>
    <row r="16" spans="1:24" ht="80.099999999999994" customHeight="1" x14ac:dyDescent="0.2">
      <c r="A16" s="33" t="s">
        <v>63</v>
      </c>
      <c r="B16" s="33" t="s">
        <v>64</v>
      </c>
      <c r="C16" s="34" t="s">
        <v>65</v>
      </c>
      <c r="D16" s="33" t="s">
        <v>52</v>
      </c>
      <c r="E16" s="33" t="s">
        <v>66</v>
      </c>
      <c r="F16" s="36">
        <v>13112.099999999999</v>
      </c>
      <c r="G16" s="8">
        <v>12495.300000000001</v>
      </c>
      <c r="H16" s="9" t="s">
        <v>28</v>
      </c>
      <c r="I16" s="10">
        <v>0</v>
      </c>
      <c r="J16" s="9" t="s">
        <v>0</v>
      </c>
      <c r="K16" s="8">
        <v>12495.300000000001</v>
      </c>
      <c r="L16" s="9" t="s">
        <v>28</v>
      </c>
      <c r="M16" s="9" t="s">
        <v>29</v>
      </c>
      <c r="N16" s="35">
        <v>2624013000</v>
      </c>
      <c r="O16" s="35">
        <v>0</v>
      </c>
      <c r="P16" s="35">
        <v>13398660</v>
      </c>
      <c r="Q16" s="35">
        <v>39132288</v>
      </c>
      <c r="R16" s="35">
        <v>262200000</v>
      </c>
      <c r="S16" s="35">
        <v>3936019500</v>
      </c>
      <c r="T16" s="35">
        <v>11520000</v>
      </c>
      <c r="U16" s="35">
        <v>20000000</v>
      </c>
      <c r="V16" s="10"/>
      <c r="W16" s="39">
        <v>6906283448</v>
      </c>
      <c r="X16" s="29"/>
    </row>
    <row r="17" spans="1:24" ht="80.099999999999994" customHeight="1" x14ac:dyDescent="0.2">
      <c r="A17" s="33"/>
      <c r="B17" s="33"/>
      <c r="C17" s="34"/>
      <c r="D17" s="33"/>
      <c r="E17" s="33"/>
      <c r="F17" s="36"/>
      <c r="G17" s="8">
        <v>616.80000000000007</v>
      </c>
      <c r="H17" s="9" t="s">
        <v>28</v>
      </c>
      <c r="I17" s="10">
        <v>0</v>
      </c>
      <c r="J17" s="9" t="s">
        <v>0</v>
      </c>
      <c r="K17" s="9" t="s">
        <v>0</v>
      </c>
      <c r="L17" s="9" t="s">
        <v>0</v>
      </c>
      <c r="M17" s="9" t="s">
        <v>0</v>
      </c>
      <c r="N17" s="35"/>
      <c r="O17" s="35"/>
      <c r="P17" s="35"/>
      <c r="Q17" s="35"/>
      <c r="R17" s="35"/>
      <c r="S17" s="35"/>
      <c r="T17" s="35"/>
      <c r="U17" s="35"/>
      <c r="V17" s="10"/>
      <c r="W17" s="39"/>
      <c r="X17" s="29"/>
    </row>
    <row r="18" spans="1:24" ht="80.099999999999994" customHeight="1" x14ac:dyDescent="0.2">
      <c r="A18" s="6" t="s">
        <v>67</v>
      </c>
      <c r="B18" s="6" t="s">
        <v>68</v>
      </c>
      <c r="C18" s="7" t="s">
        <v>69</v>
      </c>
      <c r="D18" s="6" t="s">
        <v>26</v>
      </c>
      <c r="E18" s="6" t="s">
        <v>70</v>
      </c>
      <c r="F18" s="8">
        <v>12.399999999999999</v>
      </c>
      <c r="G18" s="8">
        <v>12.4</v>
      </c>
      <c r="H18" s="9" t="s">
        <v>28</v>
      </c>
      <c r="I18" s="10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10">
        <v>2604000</v>
      </c>
      <c r="O18" s="10">
        <v>0</v>
      </c>
      <c r="P18" s="10">
        <v>0</v>
      </c>
      <c r="Q18" s="10">
        <v>0</v>
      </c>
      <c r="R18" s="10">
        <v>312000</v>
      </c>
      <c r="S18" s="10">
        <v>0</v>
      </c>
      <c r="T18" s="10">
        <v>4320000</v>
      </c>
      <c r="U18" s="10">
        <v>2000000</v>
      </c>
      <c r="V18" s="10"/>
      <c r="W18" s="11">
        <v>9236000</v>
      </c>
      <c r="X18" s="29"/>
    </row>
    <row r="19" spans="1:24" ht="80.099999999999994" customHeight="1" x14ac:dyDescent="0.2">
      <c r="A19" s="6" t="s">
        <v>71</v>
      </c>
      <c r="B19" s="6" t="s">
        <v>72</v>
      </c>
      <c r="C19" s="7" t="s">
        <v>73</v>
      </c>
      <c r="D19" s="6" t="s">
        <v>74</v>
      </c>
      <c r="E19" s="6" t="s">
        <v>75</v>
      </c>
      <c r="F19" s="8">
        <v>8848.4</v>
      </c>
      <c r="G19" s="8">
        <v>8848.4</v>
      </c>
      <c r="H19" s="9" t="s">
        <v>28</v>
      </c>
      <c r="I19" s="10">
        <v>0</v>
      </c>
      <c r="J19" s="9" t="s">
        <v>0</v>
      </c>
      <c r="K19" s="8">
        <v>8848.4</v>
      </c>
      <c r="L19" s="9" t="s">
        <v>28</v>
      </c>
      <c r="M19" s="9" t="s">
        <v>29</v>
      </c>
      <c r="N19" s="10">
        <v>1858164000</v>
      </c>
      <c r="O19" s="10">
        <v>0</v>
      </c>
      <c r="P19" s="10">
        <v>0</v>
      </c>
      <c r="Q19" s="10">
        <v>0</v>
      </c>
      <c r="R19" s="10">
        <v>276374080</v>
      </c>
      <c r="S19" s="10">
        <v>2787246000</v>
      </c>
      <c r="T19" s="10">
        <v>4320000</v>
      </c>
      <c r="U19" s="10">
        <v>20000000</v>
      </c>
      <c r="V19" s="10"/>
      <c r="W19" s="11">
        <v>4946104080</v>
      </c>
      <c r="X19" s="29"/>
    </row>
    <row r="20" spans="1:24" ht="80.099999999999994" customHeight="1" x14ac:dyDescent="0.2">
      <c r="A20" s="6" t="s">
        <v>52</v>
      </c>
      <c r="B20" s="6" t="s">
        <v>76</v>
      </c>
      <c r="C20" s="7" t="s">
        <v>77</v>
      </c>
      <c r="D20" s="6" t="s">
        <v>26</v>
      </c>
      <c r="E20" s="6" t="s">
        <v>78</v>
      </c>
      <c r="F20" s="8">
        <v>2554.1999999999998</v>
      </c>
      <c r="G20" s="8">
        <v>2554.2000000000003</v>
      </c>
      <c r="H20" s="9" t="s">
        <v>28</v>
      </c>
      <c r="I20" s="10">
        <v>0</v>
      </c>
      <c r="J20" s="9" t="s">
        <v>0</v>
      </c>
      <c r="K20" s="9" t="s">
        <v>0</v>
      </c>
      <c r="L20" s="9" t="s">
        <v>0</v>
      </c>
      <c r="M20" s="9" t="s">
        <v>0</v>
      </c>
      <c r="N20" s="10">
        <v>536382000</v>
      </c>
      <c r="O20" s="10">
        <v>0</v>
      </c>
      <c r="P20" s="10">
        <v>0</v>
      </c>
      <c r="Q20" s="10">
        <v>0</v>
      </c>
      <c r="R20" s="10">
        <v>38066560</v>
      </c>
      <c r="S20" s="10">
        <v>0</v>
      </c>
      <c r="T20" s="10">
        <v>5760000</v>
      </c>
      <c r="U20" s="10">
        <v>20000000</v>
      </c>
      <c r="V20" s="10"/>
      <c r="W20" s="11">
        <v>600208560</v>
      </c>
      <c r="X20" s="29"/>
    </row>
    <row r="21" spans="1:24" ht="80.099999999999994" customHeight="1" x14ac:dyDescent="0.2">
      <c r="A21" s="6" t="s">
        <v>26</v>
      </c>
      <c r="B21" s="6" t="s">
        <v>79</v>
      </c>
      <c r="C21" s="7" t="s">
        <v>80</v>
      </c>
      <c r="D21" s="6" t="s">
        <v>26</v>
      </c>
      <c r="E21" s="6" t="s">
        <v>81</v>
      </c>
      <c r="F21" s="8">
        <v>2692.7999999999997</v>
      </c>
      <c r="G21" s="8">
        <v>2692.8</v>
      </c>
      <c r="H21" s="9" t="s">
        <v>40</v>
      </c>
      <c r="I21" s="10">
        <v>0</v>
      </c>
      <c r="J21" s="9" t="s">
        <v>0</v>
      </c>
      <c r="K21" s="8">
        <v>2692.8</v>
      </c>
      <c r="L21" s="9" t="s">
        <v>40</v>
      </c>
      <c r="M21" s="9" t="s">
        <v>29</v>
      </c>
      <c r="N21" s="10">
        <v>538560000</v>
      </c>
      <c r="O21" s="10">
        <v>0</v>
      </c>
      <c r="P21" s="10">
        <v>0</v>
      </c>
      <c r="Q21" s="10">
        <v>0</v>
      </c>
      <c r="R21" s="10">
        <v>84432000</v>
      </c>
      <c r="S21" s="10">
        <v>807840000</v>
      </c>
      <c r="T21" s="10">
        <v>1440000</v>
      </c>
      <c r="U21" s="10">
        <v>20000000</v>
      </c>
      <c r="V21" s="10"/>
      <c r="W21" s="11">
        <v>1452272000</v>
      </c>
      <c r="X21" s="29"/>
    </row>
    <row r="22" spans="1:24" ht="80.099999999999994" customHeight="1" x14ac:dyDescent="0.2">
      <c r="A22" s="6" t="s">
        <v>82</v>
      </c>
      <c r="B22" s="6" t="s">
        <v>83</v>
      </c>
      <c r="C22" s="7" t="s">
        <v>84</v>
      </c>
      <c r="D22" s="6" t="s">
        <v>74</v>
      </c>
      <c r="E22" s="6" t="s">
        <v>85</v>
      </c>
      <c r="F22" s="8">
        <v>1638.3</v>
      </c>
      <c r="G22" s="8">
        <v>1638.3</v>
      </c>
      <c r="H22" s="9" t="s">
        <v>28</v>
      </c>
      <c r="I22" s="10">
        <v>0</v>
      </c>
      <c r="J22" s="9" t="s">
        <v>0</v>
      </c>
      <c r="K22" s="8">
        <v>1638.3</v>
      </c>
      <c r="L22" s="9" t="s">
        <v>28</v>
      </c>
      <c r="M22" s="9" t="s">
        <v>29</v>
      </c>
      <c r="N22" s="10">
        <v>344043000</v>
      </c>
      <c r="O22" s="10">
        <v>0</v>
      </c>
      <c r="P22" s="10">
        <v>0</v>
      </c>
      <c r="Q22" s="10">
        <v>0</v>
      </c>
      <c r="R22" s="10">
        <v>45030400</v>
      </c>
      <c r="S22" s="10">
        <v>516064500</v>
      </c>
      <c r="T22" s="10">
        <v>0</v>
      </c>
      <c r="U22" s="10">
        <v>0</v>
      </c>
      <c r="V22" s="10"/>
      <c r="W22" s="11">
        <v>905137900</v>
      </c>
      <c r="X22" s="29"/>
    </row>
    <row r="23" spans="1:24" ht="80.099999999999994" customHeight="1" x14ac:dyDescent="0.2">
      <c r="A23" s="6" t="s">
        <v>86</v>
      </c>
      <c r="B23" s="6" t="s">
        <v>87</v>
      </c>
      <c r="C23" s="7" t="s">
        <v>88</v>
      </c>
      <c r="D23" s="6" t="s">
        <v>26</v>
      </c>
      <c r="E23" s="6" t="s">
        <v>89</v>
      </c>
      <c r="F23" s="8">
        <v>3.8</v>
      </c>
      <c r="G23" s="8">
        <v>3.8000000000000003</v>
      </c>
      <c r="H23" s="9" t="s">
        <v>28</v>
      </c>
      <c r="I23" s="10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10">
        <v>798000</v>
      </c>
      <c r="O23" s="10">
        <v>0</v>
      </c>
      <c r="P23" s="10">
        <v>0</v>
      </c>
      <c r="Q23" s="10">
        <v>0</v>
      </c>
      <c r="R23" s="10">
        <v>50500</v>
      </c>
      <c r="S23" s="10">
        <v>0</v>
      </c>
      <c r="T23" s="10">
        <v>1440000</v>
      </c>
      <c r="U23" s="10">
        <v>2000000</v>
      </c>
      <c r="V23" s="10"/>
      <c r="W23" s="11">
        <v>4288500</v>
      </c>
      <c r="X23" s="29"/>
    </row>
    <row r="24" spans="1:24" ht="80.099999999999994" customHeight="1" x14ac:dyDescent="0.2">
      <c r="A24" s="6" t="s">
        <v>90</v>
      </c>
      <c r="B24" s="6" t="s">
        <v>91</v>
      </c>
      <c r="C24" s="7" t="s">
        <v>92</v>
      </c>
      <c r="D24" s="6" t="s">
        <v>74</v>
      </c>
      <c r="E24" s="6" t="s">
        <v>93</v>
      </c>
      <c r="F24" s="8">
        <v>7137.9</v>
      </c>
      <c r="G24" s="8">
        <v>7137.9000000000005</v>
      </c>
      <c r="H24" s="9" t="s">
        <v>28</v>
      </c>
      <c r="I24" s="10">
        <v>0</v>
      </c>
      <c r="J24" s="9" t="s">
        <v>0</v>
      </c>
      <c r="K24" s="8">
        <v>7137.9000000000005</v>
      </c>
      <c r="L24" s="9" t="s">
        <v>28</v>
      </c>
      <c r="M24" s="9" t="s">
        <v>29</v>
      </c>
      <c r="N24" s="10">
        <v>1498959000</v>
      </c>
      <c r="O24" s="10">
        <v>0</v>
      </c>
      <c r="P24" s="10">
        <v>0</v>
      </c>
      <c r="Q24" s="10">
        <v>0</v>
      </c>
      <c r="R24" s="10">
        <v>223463360</v>
      </c>
      <c r="S24" s="10">
        <v>2248438500</v>
      </c>
      <c r="T24" s="10">
        <v>8640000</v>
      </c>
      <c r="U24" s="10">
        <v>20000000</v>
      </c>
      <c r="V24" s="10"/>
      <c r="W24" s="11">
        <v>3999500860</v>
      </c>
      <c r="X24" s="29"/>
    </row>
    <row r="25" spans="1:24" ht="80.099999999999994" customHeight="1" x14ac:dyDescent="0.2">
      <c r="A25" s="6" t="s">
        <v>94</v>
      </c>
      <c r="B25" s="6" t="s">
        <v>95</v>
      </c>
      <c r="C25" s="7" t="s">
        <v>96</v>
      </c>
      <c r="D25" s="6" t="s">
        <v>74</v>
      </c>
      <c r="E25" s="6" t="s">
        <v>97</v>
      </c>
      <c r="F25" s="8">
        <v>9991.1999999999989</v>
      </c>
      <c r="G25" s="8">
        <v>9991.2000000000007</v>
      </c>
      <c r="H25" s="9" t="s">
        <v>28</v>
      </c>
      <c r="I25" s="10">
        <v>0</v>
      </c>
      <c r="J25" s="9" t="s">
        <v>0</v>
      </c>
      <c r="K25" s="8">
        <v>9991.2000000000007</v>
      </c>
      <c r="L25" s="9" t="s">
        <v>28</v>
      </c>
      <c r="M25" s="9" t="s">
        <v>29</v>
      </c>
      <c r="N25" s="10">
        <v>2098152000</v>
      </c>
      <c r="O25" s="10">
        <v>0</v>
      </c>
      <c r="P25" s="10">
        <v>0</v>
      </c>
      <c r="Q25" s="10">
        <v>0</v>
      </c>
      <c r="R25" s="10">
        <v>311835520</v>
      </c>
      <c r="S25" s="10">
        <v>3147228000</v>
      </c>
      <c r="T25" s="10">
        <v>0</v>
      </c>
      <c r="U25" s="10">
        <v>0</v>
      </c>
      <c r="V25" s="10"/>
      <c r="W25" s="11">
        <v>5557215520</v>
      </c>
      <c r="X25" s="29"/>
    </row>
    <row r="26" spans="1:24" ht="35.25" customHeight="1" x14ac:dyDescent="0.2">
      <c r="A26" s="33" t="s">
        <v>98</v>
      </c>
      <c r="B26" s="33" t="s">
        <v>99</v>
      </c>
      <c r="C26" s="34" t="s">
        <v>100</v>
      </c>
      <c r="D26" s="33" t="s">
        <v>52</v>
      </c>
      <c r="E26" s="33" t="s">
        <v>101</v>
      </c>
      <c r="F26" s="36">
        <v>536.59999999999991</v>
      </c>
      <c r="G26" s="8">
        <v>183.6</v>
      </c>
      <c r="H26" s="9" t="s">
        <v>28</v>
      </c>
      <c r="I26" s="10">
        <v>0</v>
      </c>
      <c r="J26" s="9" t="s">
        <v>0</v>
      </c>
      <c r="K26" s="9" t="s">
        <v>0</v>
      </c>
      <c r="L26" s="9" t="s">
        <v>0</v>
      </c>
      <c r="M26" s="9" t="s">
        <v>0</v>
      </c>
      <c r="N26" s="35">
        <v>109156000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1440000</v>
      </c>
      <c r="U26" s="35">
        <v>12000000</v>
      </c>
      <c r="V26" s="10"/>
      <c r="W26" s="39">
        <v>122596000</v>
      </c>
      <c r="X26" s="29"/>
    </row>
    <row r="27" spans="1:24" ht="42.75" customHeight="1" x14ac:dyDescent="0.2">
      <c r="A27" s="33"/>
      <c r="B27" s="33"/>
      <c r="C27" s="34"/>
      <c r="D27" s="33"/>
      <c r="E27" s="33"/>
      <c r="F27" s="36"/>
      <c r="G27" s="10">
        <v>353</v>
      </c>
      <c r="H27" s="9" t="s">
        <v>40</v>
      </c>
      <c r="I27" s="10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35"/>
      <c r="O27" s="35"/>
      <c r="P27" s="35"/>
      <c r="Q27" s="35"/>
      <c r="R27" s="35"/>
      <c r="S27" s="35"/>
      <c r="T27" s="35"/>
      <c r="U27" s="35"/>
      <c r="V27" s="10"/>
      <c r="W27" s="39"/>
      <c r="X27" s="29"/>
    </row>
    <row r="28" spans="1:24" ht="80.099999999999994" customHeight="1" x14ac:dyDescent="0.2">
      <c r="A28" s="6" t="s">
        <v>102</v>
      </c>
      <c r="B28" s="6" t="s">
        <v>103</v>
      </c>
      <c r="C28" s="7" t="s">
        <v>61</v>
      </c>
      <c r="D28" s="6" t="s">
        <v>52</v>
      </c>
      <c r="E28" s="6" t="s">
        <v>104</v>
      </c>
      <c r="F28" s="8">
        <v>6607.4999999999991</v>
      </c>
      <c r="G28" s="8">
        <v>6607.5</v>
      </c>
      <c r="H28" s="9" t="s">
        <v>28</v>
      </c>
      <c r="I28" s="10">
        <v>0</v>
      </c>
      <c r="J28" s="9" t="s">
        <v>0</v>
      </c>
      <c r="K28" s="9" t="s">
        <v>0</v>
      </c>
      <c r="L28" s="9" t="s">
        <v>0</v>
      </c>
      <c r="M28" s="9" t="s">
        <v>0</v>
      </c>
      <c r="N28" s="10">
        <v>1387575000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1440000</v>
      </c>
      <c r="U28" s="10">
        <v>0</v>
      </c>
      <c r="V28" s="10"/>
      <c r="W28" s="11">
        <v>1389015000</v>
      </c>
      <c r="X28" s="29"/>
    </row>
    <row r="29" spans="1:24" ht="45.75" customHeight="1" x14ac:dyDescent="0.2">
      <c r="A29" s="33" t="s">
        <v>105</v>
      </c>
      <c r="B29" s="33" t="s">
        <v>106</v>
      </c>
      <c r="C29" s="34" t="s">
        <v>61</v>
      </c>
      <c r="D29" s="33" t="s">
        <v>52</v>
      </c>
      <c r="E29" s="33" t="s">
        <v>107</v>
      </c>
      <c r="F29" s="36">
        <v>11819.3</v>
      </c>
      <c r="G29" s="8">
        <v>7097.6</v>
      </c>
      <c r="H29" s="9" t="s">
        <v>28</v>
      </c>
      <c r="I29" s="10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35">
        <v>2434836000</v>
      </c>
      <c r="O29" s="35">
        <v>0</v>
      </c>
      <c r="P29" s="35">
        <v>0</v>
      </c>
      <c r="Q29" s="35">
        <v>0</v>
      </c>
      <c r="R29" s="35">
        <v>4500000</v>
      </c>
      <c r="S29" s="35">
        <v>0</v>
      </c>
      <c r="T29" s="35">
        <v>0</v>
      </c>
      <c r="U29" s="35">
        <v>20000000</v>
      </c>
      <c r="V29" s="10"/>
      <c r="W29" s="39">
        <v>2459336000</v>
      </c>
      <c r="X29" s="29"/>
    </row>
    <row r="30" spans="1:24" ht="42.75" customHeight="1" x14ac:dyDescent="0.2">
      <c r="A30" s="33"/>
      <c r="B30" s="33"/>
      <c r="C30" s="34"/>
      <c r="D30" s="33"/>
      <c r="E30" s="33"/>
      <c r="F30" s="36"/>
      <c r="G30" s="8">
        <v>4721.7</v>
      </c>
      <c r="H30" s="9" t="s">
        <v>40</v>
      </c>
      <c r="I30" s="10">
        <v>0</v>
      </c>
      <c r="J30" s="9" t="s">
        <v>0</v>
      </c>
      <c r="K30" s="9" t="s">
        <v>0</v>
      </c>
      <c r="L30" s="9" t="s">
        <v>0</v>
      </c>
      <c r="M30" s="9" t="s">
        <v>0</v>
      </c>
      <c r="N30" s="35"/>
      <c r="O30" s="35"/>
      <c r="P30" s="35"/>
      <c r="Q30" s="35"/>
      <c r="R30" s="35"/>
      <c r="S30" s="35"/>
      <c r="T30" s="35"/>
      <c r="U30" s="35"/>
      <c r="V30" s="10"/>
      <c r="W30" s="39"/>
      <c r="X30" s="29"/>
    </row>
    <row r="31" spans="1:24" ht="80.099999999999994" customHeight="1" x14ac:dyDescent="0.2">
      <c r="A31" s="33" t="s">
        <v>108</v>
      </c>
      <c r="B31" s="33" t="s">
        <v>109</v>
      </c>
      <c r="C31" s="34" t="s">
        <v>61</v>
      </c>
      <c r="D31" s="33" t="s">
        <v>52</v>
      </c>
      <c r="E31" s="33" t="s">
        <v>110</v>
      </c>
      <c r="F31" s="36">
        <v>7632.7999999999993</v>
      </c>
      <c r="G31" s="10">
        <v>1572</v>
      </c>
      <c r="H31" s="9" t="s">
        <v>28</v>
      </c>
      <c r="I31" s="10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35">
        <v>1542280000</v>
      </c>
      <c r="O31" s="35">
        <v>0</v>
      </c>
      <c r="P31" s="35">
        <v>0</v>
      </c>
      <c r="Q31" s="35">
        <v>0</v>
      </c>
      <c r="R31" s="35">
        <v>9000000</v>
      </c>
      <c r="S31" s="35">
        <v>0</v>
      </c>
      <c r="T31" s="35">
        <v>0</v>
      </c>
      <c r="U31" s="35">
        <v>0</v>
      </c>
      <c r="V31" s="10"/>
      <c r="W31" s="39">
        <v>1551280000</v>
      </c>
      <c r="X31" s="29"/>
    </row>
    <row r="32" spans="1:24" ht="80.099999999999994" customHeight="1" x14ac:dyDescent="0.2">
      <c r="A32" s="33"/>
      <c r="B32" s="33"/>
      <c r="C32" s="34"/>
      <c r="D32" s="33"/>
      <c r="E32" s="33"/>
      <c r="F32" s="36"/>
      <c r="G32" s="8">
        <v>6060.8</v>
      </c>
      <c r="H32" s="9" t="s">
        <v>40</v>
      </c>
      <c r="I32" s="10">
        <v>0</v>
      </c>
      <c r="J32" s="9" t="s">
        <v>0</v>
      </c>
      <c r="K32" s="9" t="s">
        <v>0</v>
      </c>
      <c r="L32" s="9" t="s">
        <v>0</v>
      </c>
      <c r="M32" s="9" t="s">
        <v>0</v>
      </c>
      <c r="N32" s="35"/>
      <c r="O32" s="35"/>
      <c r="P32" s="35"/>
      <c r="Q32" s="35"/>
      <c r="R32" s="35"/>
      <c r="S32" s="35"/>
      <c r="T32" s="35"/>
      <c r="U32" s="35"/>
      <c r="V32" s="10"/>
      <c r="W32" s="39"/>
      <c r="X32" s="29"/>
    </row>
    <row r="33" spans="1:24" ht="80.099999999999994" customHeight="1" x14ac:dyDescent="0.2">
      <c r="A33" s="6" t="s">
        <v>111</v>
      </c>
      <c r="B33" s="6" t="s">
        <v>112</v>
      </c>
      <c r="C33" s="7" t="s">
        <v>113</v>
      </c>
      <c r="D33" s="6" t="s">
        <v>52</v>
      </c>
      <c r="E33" s="6" t="s">
        <v>114</v>
      </c>
      <c r="F33" s="8">
        <v>32.9</v>
      </c>
      <c r="G33" s="8">
        <v>32.9</v>
      </c>
      <c r="H33" s="9" t="s">
        <v>28</v>
      </c>
      <c r="I33" s="10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10">
        <v>6909000</v>
      </c>
      <c r="O33" s="10">
        <v>0</v>
      </c>
      <c r="P33" s="10">
        <v>0</v>
      </c>
      <c r="Q33" s="10">
        <v>700284</v>
      </c>
      <c r="R33" s="10">
        <v>0</v>
      </c>
      <c r="S33" s="10">
        <v>0</v>
      </c>
      <c r="T33" s="10">
        <v>2880000</v>
      </c>
      <c r="U33" s="10">
        <v>2000000</v>
      </c>
      <c r="V33" s="10"/>
      <c r="W33" s="11">
        <v>12489284</v>
      </c>
      <c r="X33" s="29"/>
    </row>
    <row r="34" spans="1:24" ht="80.099999999999994" customHeight="1" x14ac:dyDescent="0.2">
      <c r="A34" s="6" t="s">
        <v>115</v>
      </c>
      <c r="B34" s="6" t="s">
        <v>116</v>
      </c>
      <c r="C34" s="7" t="s">
        <v>117</v>
      </c>
      <c r="D34" s="6" t="s">
        <v>26</v>
      </c>
      <c r="E34" s="6" t="s">
        <v>118</v>
      </c>
      <c r="F34" s="8">
        <v>0.19999999999999998</v>
      </c>
      <c r="G34" s="8">
        <v>0.2</v>
      </c>
      <c r="H34" s="9" t="s">
        <v>28</v>
      </c>
      <c r="I34" s="10">
        <v>0</v>
      </c>
      <c r="J34" s="9" t="s">
        <v>0</v>
      </c>
      <c r="K34" s="9" t="s">
        <v>0</v>
      </c>
      <c r="L34" s="9" t="s">
        <v>0</v>
      </c>
      <c r="M34" s="9" t="s">
        <v>0</v>
      </c>
      <c r="N34" s="10">
        <v>42000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1440000</v>
      </c>
      <c r="U34" s="10">
        <v>2000000</v>
      </c>
      <c r="V34" s="10"/>
      <c r="W34" s="11">
        <v>3482000</v>
      </c>
      <c r="X34" s="29"/>
    </row>
    <row r="35" spans="1:24" ht="80.099999999999994" customHeight="1" x14ac:dyDescent="0.2">
      <c r="A35" s="6" t="s">
        <v>119</v>
      </c>
      <c r="B35" s="6" t="s">
        <v>120</v>
      </c>
      <c r="C35" s="7" t="s">
        <v>121</v>
      </c>
      <c r="D35" s="6" t="s">
        <v>52</v>
      </c>
      <c r="E35" s="6" t="s">
        <v>122</v>
      </c>
      <c r="F35" s="8">
        <v>8036.9</v>
      </c>
      <c r="G35" s="8">
        <v>8036.9000000000005</v>
      </c>
      <c r="H35" s="9" t="s">
        <v>28</v>
      </c>
      <c r="I35" s="10">
        <v>0</v>
      </c>
      <c r="J35" s="9" t="s">
        <v>0</v>
      </c>
      <c r="K35" s="8">
        <v>8036.9000000000005</v>
      </c>
      <c r="L35" s="9" t="s">
        <v>28</v>
      </c>
      <c r="M35" s="9" t="s">
        <v>29</v>
      </c>
      <c r="N35" s="10">
        <v>1687749000</v>
      </c>
      <c r="O35" s="10">
        <v>0</v>
      </c>
      <c r="P35" s="10">
        <v>0</v>
      </c>
      <c r="Q35" s="10">
        <v>0</v>
      </c>
      <c r="R35" s="10">
        <v>163991280</v>
      </c>
      <c r="S35" s="10">
        <v>2531623500</v>
      </c>
      <c r="T35" s="10">
        <v>0</v>
      </c>
      <c r="U35" s="10">
        <v>0</v>
      </c>
      <c r="V35" s="10"/>
      <c r="W35" s="11">
        <v>4383363780</v>
      </c>
      <c r="X35" s="29"/>
    </row>
    <row r="36" spans="1:24" ht="80.099999999999994" customHeight="1" x14ac:dyDescent="0.2">
      <c r="A36" s="6" t="s">
        <v>123</v>
      </c>
      <c r="B36" s="6" t="s">
        <v>124</v>
      </c>
      <c r="C36" s="7" t="s">
        <v>125</v>
      </c>
      <c r="D36" s="6" t="s">
        <v>52</v>
      </c>
      <c r="E36" s="6" t="s">
        <v>126</v>
      </c>
      <c r="F36" s="8">
        <v>5.0999999999999996</v>
      </c>
      <c r="G36" s="8">
        <v>5.1000000000000005</v>
      </c>
      <c r="H36" s="9" t="s">
        <v>28</v>
      </c>
      <c r="I36" s="10">
        <v>0</v>
      </c>
      <c r="J36" s="9" t="s">
        <v>0</v>
      </c>
      <c r="K36" s="9" t="s">
        <v>0</v>
      </c>
      <c r="L36" s="9" t="s">
        <v>0</v>
      </c>
      <c r="M36" s="9" t="s">
        <v>0</v>
      </c>
      <c r="N36" s="10">
        <v>1071000</v>
      </c>
      <c r="O36" s="10">
        <v>0</v>
      </c>
      <c r="P36" s="10">
        <v>0</v>
      </c>
      <c r="Q36" s="10">
        <v>0</v>
      </c>
      <c r="R36" s="10">
        <v>60000</v>
      </c>
      <c r="S36" s="10">
        <v>0</v>
      </c>
      <c r="T36" s="10">
        <v>1440000</v>
      </c>
      <c r="U36" s="10">
        <v>2000000</v>
      </c>
      <c r="V36" s="10"/>
      <c r="W36" s="11">
        <v>4571000</v>
      </c>
      <c r="X36" s="29"/>
    </row>
    <row r="37" spans="1:24" ht="80.099999999999994" customHeight="1" x14ac:dyDescent="0.2">
      <c r="A37" s="6" t="s">
        <v>127</v>
      </c>
      <c r="B37" s="6" t="s">
        <v>128</v>
      </c>
      <c r="C37" s="7" t="s">
        <v>25</v>
      </c>
      <c r="D37" s="6" t="s">
        <v>26</v>
      </c>
      <c r="E37" s="6" t="s">
        <v>129</v>
      </c>
      <c r="F37" s="8">
        <v>2322.1999999999998</v>
      </c>
      <c r="G37" s="8">
        <v>2322.2000000000003</v>
      </c>
      <c r="H37" s="9" t="s">
        <v>28</v>
      </c>
      <c r="I37" s="10">
        <v>0</v>
      </c>
      <c r="J37" s="9" t="s">
        <v>0</v>
      </c>
      <c r="K37" s="8">
        <v>2322.2000000000003</v>
      </c>
      <c r="L37" s="9" t="s">
        <v>28</v>
      </c>
      <c r="M37" s="9" t="s">
        <v>29</v>
      </c>
      <c r="N37" s="10">
        <v>487662000</v>
      </c>
      <c r="O37" s="10">
        <v>0</v>
      </c>
      <c r="P37" s="10">
        <v>0</v>
      </c>
      <c r="Q37" s="10">
        <v>0</v>
      </c>
      <c r="R37" s="10">
        <v>22770000</v>
      </c>
      <c r="S37" s="10">
        <v>731493000</v>
      </c>
      <c r="T37" s="10">
        <v>0</v>
      </c>
      <c r="U37" s="10">
        <v>0</v>
      </c>
      <c r="V37" s="10"/>
      <c r="W37" s="11">
        <v>1241925000</v>
      </c>
      <c r="X37" s="29"/>
    </row>
    <row r="38" spans="1:24" ht="80.099999999999994" customHeight="1" x14ac:dyDescent="0.2">
      <c r="A38" s="6" t="s">
        <v>130</v>
      </c>
      <c r="B38" s="6" t="s">
        <v>131</v>
      </c>
      <c r="C38" s="7" t="s">
        <v>132</v>
      </c>
      <c r="D38" s="6" t="s">
        <v>52</v>
      </c>
      <c r="E38" s="6" t="s">
        <v>133</v>
      </c>
      <c r="F38" s="8">
        <v>17.299999999999997</v>
      </c>
      <c r="G38" s="10">
        <v>0</v>
      </c>
      <c r="H38" s="9" t="s">
        <v>0</v>
      </c>
      <c r="I38" s="8">
        <v>17.3</v>
      </c>
      <c r="J38" s="9" t="s">
        <v>58</v>
      </c>
      <c r="K38" s="9" t="s">
        <v>0</v>
      </c>
      <c r="L38" s="9" t="s">
        <v>0</v>
      </c>
      <c r="M38" s="9" t="s">
        <v>0</v>
      </c>
      <c r="N38" s="10">
        <v>0</v>
      </c>
      <c r="O38" s="10">
        <v>2595000</v>
      </c>
      <c r="P38" s="10">
        <v>0</v>
      </c>
      <c r="Q38" s="10">
        <v>0</v>
      </c>
      <c r="R38" s="10">
        <v>0</v>
      </c>
      <c r="S38" s="10">
        <v>0</v>
      </c>
      <c r="T38" s="10">
        <v>5760000</v>
      </c>
      <c r="U38" s="10">
        <v>2000000</v>
      </c>
      <c r="V38" s="10"/>
      <c r="W38" s="11">
        <v>10355000</v>
      </c>
      <c r="X38" s="29"/>
    </row>
    <row r="39" spans="1:24" ht="33" customHeight="1" x14ac:dyDescent="0.2">
      <c r="A39" s="37" t="s">
        <v>134</v>
      </c>
      <c r="B39" s="37"/>
      <c r="C39" s="37"/>
      <c r="D39" s="37"/>
      <c r="E39" s="37"/>
      <c r="F39" s="20">
        <v>104712.70000000001</v>
      </c>
      <c r="G39" s="20">
        <v>104682.80000000002</v>
      </c>
      <c r="H39" s="9" t="s">
        <v>0</v>
      </c>
      <c r="I39" s="13">
        <v>29.9</v>
      </c>
      <c r="J39" s="9" t="s">
        <v>0</v>
      </c>
      <c r="K39" s="20">
        <v>72171.180000000008</v>
      </c>
      <c r="L39" s="9" t="s">
        <v>0</v>
      </c>
      <c r="M39" s="9" t="s">
        <v>0</v>
      </c>
      <c r="N39" s="11">
        <v>23718811000</v>
      </c>
      <c r="O39" s="11">
        <v>4485000</v>
      </c>
      <c r="P39" s="11">
        <v>672645275</v>
      </c>
      <c r="Q39" s="11">
        <v>182963001</v>
      </c>
      <c r="R39" s="11">
        <v>1687824064</v>
      </c>
      <c r="S39" s="11">
        <v>22693529700</v>
      </c>
      <c r="T39" s="11">
        <v>92160000</v>
      </c>
      <c r="U39" s="11">
        <v>214000000</v>
      </c>
      <c r="V39" s="11"/>
      <c r="W39" s="11">
        <f>SUM(W8:W38)</f>
        <v>49266418036</v>
      </c>
      <c r="X39" s="29"/>
    </row>
    <row r="40" spans="1:24" ht="26.25" customHeight="1" x14ac:dyDescent="0.2">
      <c r="A40" s="41" t="s">
        <v>178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ht="40.5" customHeight="1" x14ac:dyDescent="0.2">
      <c r="A41" s="37" t="s">
        <v>2</v>
      </c>
      <c r="B41" s="37" t="s">
        <v>3</v>
      </c>
      <c r="C41" s="37" t="s">
        <v>4</v>
      </c>
      <c r="D41" s="37" t="s">
        <v>5</v>
      </c>
      <c r="E41" s="37"/>
      <c r="F41" s="37"/>
      <c r="G41" s="37" t="s">
        <v>6</v>
      </c>
      <c r="H41" s="37"/>
      <c r="I41" s="37"/>
      <c r="J41" s="37"/>
      <c r="K41" s="37" t="s">
        <v>7</v>
      </c>
      <c r="L41" s="37"/>
      <c r="M41" s="37"/>
      <c r="N41" s="37" t="s">
        <v>8</v>
      </c>
      <c r="O41" s="37"/>
      <c r="P41" s="37"/>
      <c r="Q41" s="37"/>
      <c r="R41" s="37"/>
      <c r="S41" s="37"/>
      <c r="T41" s="37"/>
      <c r="U41" s="37"/>
      <c r="V41" s="37"/>
      <c r="W41" s="37" t="s">
        <v>9</v>
      </c>
      <c r="X41" s="43" t="s">
        <v>167</v>
      </c>
    </row>
    <row r="42" spans="1:24" ht="36.75" customHeight="1" x14ac:dyDescent="0.2">
      <c r="A42" s="37"/>
      <c r="B42" s="37"/>
      <c r="C42" s="37"/>
      <c r="D42" s="37" t="s">
        <v>10</v>
      </c>
      <c r="E42" s="37" t="s">
        <v>11</v>
      </c>
      <c r="F42" s="37" t="s">
        <v>12</v>
      </c>
      <c r="G42" s="37" t="s">
        <v>13</v>
      </c>
      <c r="H42" s="37"/>
      <c r="I42" s="37" t="s">
        <v>14</v>
      </c>
      <c r="J42" s="37"/>
      <c r="K42" s="37" t="s">
        <v>15</v>
      </c>
      <c r="L42" s="37" t="s">
        <v>179</v>
      </c>
      <c r="M42" s="37" t="s">
        <v>17</v>
      </c>
      <c r="N42" s="37" t="s">
        <v>13</v>
      </c>
      <c r="O42" s="37" t="s">
        <v>14</v>
      </c>
      <c r="P42" s="37" t="s">
        <v>18</v>
      </c>
      <c r="Q42" s="37" t="s">
        <v>19</v>
      </c>
      <c r="R42" s="37" t="s">
        <v>20</v>
      </c>
      <c r="S42" s="37" t="s">
        <v>7</v>
      </c>
      <c r="T42" s="37" t="s">
        <v>21</v>
      </c>
      <c r="U42" s="37" t="s">
        <v>22</v>
      </c>
      <c r="V42" s="37" t="s">
        <v>166</v>
      </c>
      <c r="W42" s="37"/>
      <c r="X42" s="43"/>
    </row>
    <row r="43" spans="1:24" ht="37.5" customHeight="1" x14ac:dyDescent="0.2">
      <c r="A43" s="37"/>
      <c r="B43" s="37"/>
      <c r="C43" s="37"/>
      <c r="D43" s="37"/>
      <c r="E43" s="37"/>
      <c r="F43" s="37"/>
      <c r="G43" s="5" t="s">
        <v>15</v>
      </c>
      <c r="H43" s="5" t="s">
        <v>179</v>
      </c>
      <c r="I43" s="5" t="s">
        <v>15</v>
      </c>
      <c r="J43" s="5" t="s">
        <v>179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43"/>
    </row>
    <row r="44" spans="1:24" ht="68.25" customHeight="1" x14ac:dyDescent="0.2">
      <c r="A44" s="6" t="s">
        <v>23</v>
      </c>
      <c r="B44" s="6" t="s">
        <v>138</v>
      </c>
      <c r="C44" s="7" t="s">
        <v>25</v>
      </c>
      <c r="D44" s="6" t="s">
        <v>26</v>
      </c>
      <c r="E44" s="6" t="s">
        <v>27</v>
      </c>
      <c r="F44" s="8">
        <v>4762.5999999999995</v>
      </c>
      <c r="G44" s="8">
        <v>4762.6000000000004</v>
      </c>
      <c r="H44" s="9" t="s">
        <v>28</v>
      </c>
      <c r="I44" s="10">
        <v>0</v>
      </c>
      <c r="J44" s="9" t="s">
        <v>0</v>
      </c>
      <c r="K44" s="8">
        <v>4762.6000000000004</v>
      </c>
      <c r="L44" s="9" t="s">
        <v>28</v>
      </c>
      <c r="M44" s="9" t="s">
        <v>29</v>
      </c>
      <c r="N44" s="10">
        <v>1000146000</v>
      </c>
      <c r="O44" s="10">
        <v>0</v>
      </c>
      <c r="P44" s="10">
        <v>0</v>
      </c>
      <c r="Q44" s="10">
        <v>0</v>
      </c>
      <c r="R44" s="10">
        <v>34482823</v>
      </c>
      <c r="S44" s="10">
        <v>1500219000</v>
      </c>
      <c r="T44" s="10">
        <v>6480000</v>
      </c>
      <c r="U44" s="10">
        <v>20000000</v>
      </c>
      <c r="V44" s="10">
        <v>0</v>
      </c>
      <c r="W44" s="11">
        <v>2561327823</v>
      </c>
      <c r="X44" s="30" t="s">
        <v>168</v>
      </c>
    </row>
    <row r="45" spans="1:24" ht="63.75" customHeight="1" x14ac:dyDescent="0.2">
      <c r="A45" s="6" t="s">
        <v>30</v>
      </c>
      <c r="B45" s="6" t="s">
        <v>139</v>
      </c>
      <c r="C45" s="7" t="s">
        <v>32</v>
      </c>
      <c r="D45" s="6" t="s">
        <v>33</v>
      </c>
      <c r="E45" s="6" t="s">
        <v>34</v>
      </c>
      <c r="F45" s="8">
        <v>61.599999999999994</v>
      </c>
      <c r="G45" s="8">
        <v>61.6</v>
      </c>
      <c r="H45" s="9" t="s">
        <v>35</v>
      </c>
      <c r="I45" s="10">
        <v>0</v>
      </c>
      <c r="J45" s="9" t="s">
        <v>0</v>
      </c>
      <c r="K45" s="9" t="s">
        <v>0</v>
      </c>
      <c r="L45" s="9" t="s">
        <v>0</v>
      </c>
      <c r="M45" s="9" t="s">
        <v>0</v>
      </c>
      <c r="N45" s="10">
        <v>23839200</v>
      </c>
      <c r="O45" s="10">
        <v>0</v>
      </c>
      <c r="P45" s="10">
        <v>53032830</v>
      </c>
      <c r="Q45" s="10">
        <v>19863785</v>
      </c>
      <c r="R45" s="10">
        <v>3932300</v>
      </c>
      <c r="S45" s="10">
        <v>0</v>
      </c>
      <c r="T45" s="10">
        <v>0</v>
      </c>
      <c r="U45" s="10">
        <v>0</v>
      </c>
      <c r="V45" s="10">
        <v>0</v>
      </c>
      <c r="W45" s="11">
        <v>100668115</v>
      </c>
      <c r="X45" s="30" t="s">
        <v>171</v>
      </c>
    </row>
    <row r="46" spans="1:24" ht="106.5" customHeight="1" x14ac:dyDescent="0.2">
      <c r="A46" s="6" t="s">
        <v>36</v>
      </c>
      <c r="B46" s="6" t="s">
        <v>140</v>
      </c>
      <c r="C46" s="7" t="s">
        <v>38</v>
      </c>
      <c r="D46" s="6" t="s">
        <v>26</v>
      </c>
      <c r="E46" s="6" t="s">
        <v>39</v>
      </c>
      <c r="F46" s="8">
        <v>166.89999999999998</v>
      </c>
      <c r="G46" s="8">
        <v>166.9</v>
      </c>
      <c r="H46" s="9" t="s">
        <v>40</v>
      </c>
      <c r="I46" s="10">
        <v>0</v>
      </c>
      <c r="J46" s="9" t="s">
        <v>0</v>
      </c>
      <c r="K46" s="9" t="s">
        <v>0</v>
      </c>
      <c r="L46" s="9" t="s">
        <v>0</v>
      </c>
      <c r="M46" s="9" t="s">
        <v>0</v>
      </c>
      <c r="N46" s="10">
        <v>33380000</v>
      </c>
      <c r="O46" s="10">
        <v>0</v>
      </c>
      <c r="P46" s="10">
        <v>0</v>
      </c>
      <c r="Q46" s="10">
        <v>0</v>
      </c>
      <c r="R46" s="10">
        <v>4136279</v>
      </c>
      <c r="S46" s="10">
        <v>0</v>
      </c>
      <c r="T46" s="10">
        <v>2880000</v>
      </c>
      <c r="U46" s="10">
        <v>8000000</v>
      </c>
      <c r="V46" s="10">
        <v>0</v>
      </c>
      <c r="W46" s="11">
        <v>48396279</v>
      </c>
      <c r="X46" s="30" t="s">
        <v>169</v>
      </c>
    </row>
    <row r="47" spans="1:24" ht="104.25" customHeight="1" x14ac:dyDescent="0.2">
      <c r="A47" s="6" t="s">
        <v>41</v>
      </c>
      <c r="B47" s="6" t="s">
        <v>141</v>
      </c>
      <c r="C47" s="7" t="s">
        <v>43</v>
      </c>
      <c r="D47" s="6" t="s">
        <v>26</v>
      </c>
      <c r="E47" s="6" t="s">
        <v>44</v>
      </c>
      <c r="F47" s="8">
        <v>11372.4</v>
      </c>
      <c r="G47" s="8">
        <v>11372.4</v>
      </c>
      <c r="H47" s="9" t="s">
        <v>35</v>
      </c>
      <c r="I47" s="10">
        <v>0</v>
      </c>
      <c r="J47" s="9" t="s">
        <v>0</v>
      </c>
      <c r="K47" s="8">
        <v>10929.98</v>
      </c>
      <c r="L47" s="9" t="s">
        <v>28</v>
      </c>
      <c r="M47" s="9" t="s">
        <v>29</v>
      </c>
      <c r="N47" s="10">
        <v>4401118800</v>
      </c>
      <c r="O47" s="10">
        <v>0</v>
      </c>
      <c r="P47" s="10">
        <v>606213785</v>
      </c>
      <c r="Q47" s="10">
        <v>116840594</v>
      </c>
      <c r="R47" s="10">
        <v>139346646</v>
      </c>
      <c r="S47" s="10">
        <v>3442943700</v>
      </c>
      <c r="T47" s="10">
        <v>5760000</v>
      </c>
      <c r="U47" s="10">
        <v>20000000</v>
      </c>
      <c r="V47" s="10">
        <v>10000000</v>
      </c>
      <c r="W47" s="11">
        <v>8742223525</v>
      </c>
      <c r="X47" s="30" t="s">
        <v>170</v>
      </c>
    </row>
    <row r="48" spans="1:24" ht="50.1" customHeight="1" x14ac:dyDescent="0.2">
      <c r="A48" s="6" t="s">
        <v>45</v>
      </c>
      <c r="B48" s="6" t="s">
        <v>142</v>
      </c>
      <c r="C48" s="7" t="s">
        <v>47</v>
      </c>
      <c r="D48" s="6" t="s">
        <v>26</v>
      </c>
      <c r="E48" s="6" t="s">
        <v>48</v>
      </c>
      <c r="F48" s="8">
        <v>127.6</v>
      </c>
      <c r="G48" s="8">
        <v>127.60000000000001</v>
      </c>
      <c r="H48" s="9" t="s">
        <v>28</v>
      </c>
      <c r="I48" s="10">
        <v>0</v>
      </c>
      <c r="J48" s="9" t="s">
        <v>0</v>
      </c>
      <c r="K48" s="9" t="s">
        <v>0</v>
      </c>
      <c r="L48" s="9" t="s">
        <v>0</v>
      </c>
      <c r="M48" s="9" t="s">
        <v>0</v>
      </c>
      <c r="N48" s="10">
        <v>26796000</v>
      </c>
      <c r="O48" s="10">
        <v>0</v>
      </c>
      <c r="P48" s="10">
        <v>0</v>
      </c>
      <c r="Q48" s="10">
        <v>0</v>
      </c>
      <c r="R48" s="10">
        <v>1312000</v>
      </c>
      <c r="S48" s="10">
        <v>0</v>
      </c>
      <c r="T48" s="10">
        <v>720000</v>
      </c>
      <c r="U48" s="10">
        <v>4000000</v>
      </c>
      <c r="V48" s="10">
        <v>0</v>
      </c>
      <c r="W48" s="11">
        <v>32828000</v>
      </c>
      <c r="X48" s="31" t="s">
        <v>172</v>
      </c>
    </row>
    <row r="49" spans="1:24" ht="66" customHeight="1" x14ac:dyDescent="0.2">
      <c r="A49" s="6" t="s">
        <v>49</v>
      </c>
      <c r="B49" s="6" t="s">
        <v>143</v>
      </c>
      <c r="C49" s="7" t="s">
        <v>51</v>
      </c>
      <c r="D49" s="6" t="s">
        <v>52</v>
      </c>
      <c r="E49" s="6" t="s">
        <v>53</v>
      </c>
      <c r="F49" s="8">
        <v>3315.6</v>
      </c>
      <c r="G49" s="8">
        <v>3315.6</v>
      </c>
      <c r="H49" s="9" t="s">
        <v>28</v>
      </c>
      <c r="I49" s="10">
        <v>0</v>
      </c>
      <c r="J49" s="9" t="s">
        <v>0</v>
      </c>
      <c r="K49" s="8">
        <v>3315.6</v>
      </c>
      <c r="L49" s="9" t="s">
        <v>28</v>
      </c>
      <c r="M49" s="9" t="s">
        <v>29</v>
      </c>
      <c r="N49" s="10">
        <v>696276000</v>
      </c>
      <c r="O49" s="10">
        <v>0</v>
      </c>
      <c r="P49" s="10">
        <v>0</v>
      </c>
      <c r="Q49" s="10">
        <v>0</v>
      </c>
      <c r="R49" s="10">
        <v>105770563</v>
      </c>
      <c r="S49" s="10">
        <v>1044414000</v>
      </c>
      <c r="T49" s="10">
        <v>2880000</v>
      </c>
      <c r="U49" s="10">
        <v>20000000</v>
      </c>
      <c r="V49" s="10">
        <v>0</v>
      </c>
      <c r="W49" s="11">
        <v>1869340563</v>
      </c>
      <c r="X49" s="30" t="s">
        <v>168</v>
      </c>
    </row>
    <row r="50" spans="1:24" ht="63.75" customHeight="1" x14ac:dyDescent="0.2">
      <c r="A50" s="6" t="s">
        <v>54</v>
      </c>
      <c r="B50" s="6" t="s">
        <v>144</v>
      </c>
      <c r="C50" s="7" t="s">
        <v>56</v>
      </c>
      <c r="D50" s="6" t="s">
        <v>52</v>
      </c>
      <c r="E50" s="6" t="s">
        <v>57</v>
      </c>
      <c r="F50" s="8">
        <v>12.6</v>
      </c>
      <c r="G50" s="10">
        <v>0</v>
      </c>
      <c r="H50" s="9" t="s">
        <v>0</v>
      </c>
      <c r="I50" s="8">
        <v>12.6</v>
      </c>
      <c r="J50" s="9" t="s">
        <v>58</v>
      </c>
      <c r="K50" s="9" t="s">
        <v>0</v>
      </c>
      <c r="L50" s="9" t="s">
        <v>0</v>
      </c>
      <c r="M50" s="9" t="s">
        <v>0</v>
      </c>
      <c r="N50" s="10">
        <v>0</v>
      </c>
      <c r="O50" s="10">
        <v>1890000</v>
      </c>
      <c r="P50" s="10">
        <v>0</v>
      </c>
      <c r="Q50" s="10">
        <v>1885380</v>
      </c>
      <c r="R50" s="10">
        <v>370175</v>
      </c>
      <c r="S50" s="10">
        <v>0</v>
      </c>
      <c r="T50" s="10">
        <v>1440000</v>
      </c>
      <c r="U50" s="10">
        <v>2000000</v>
      </c>
      <c r="V50" s="10">
        <v>0</v>
      </c>
      <c r="W50" s="11">
        <v>7585555</v>
      </c>
      <c r="X50" s="30" t="s">
        <v>168</v>
      </c>
    </row>
    <row r="51" spans="1:24" ht="50.1" customHeight="1" x14ac:dyDescent="0.2">
      <c r="A51" s="6" t="s">
        <v>59</v>
      </c>
      <c r="B51" s="6" t="s">
        <v>176</v>
      </c>
      <c r="C51" s="7" t="s">
        <v>61</v>
      </c>
      <c r="D51" s="6" t="s">
        <v>52</v>
      </c>
      <c r="E51" s="6" t="s">
        <v>62</v>
      </c>
      <c r="F51" s="8">
        <v>1891.4999999999998</v>
      </c>
      <c r="G51" s="8">
        <v>1891.5</v>
      </c>
      <c r="H51" s="9" t="s">
        <v>40</v>
      </c>
      <c r="I51" s="10">
        <v>0</v>
      </c>
      <c r="J51" s="9" t="s">
        <v>0</v>
      </c>
      <c r="K51" s="9" t="s">
        <v>0</v>
      </c>
      <c r="L51" s="9" t="s">
        <v>0</v>
      </c>
      <c r="M51" s="9" t="s">
        <v>0</v>
      </c>
      <c r="N51" s="10">
        <v>378300000</v>
      </c>
      <c r="O51" s="10">
        <v>0</v>
      </c>
      <c r="P51" s="10">
        <v>0</v>
      </c>
      <c r="Q51" s="10">
        <v>4540670</v>
      </c>
      <c r="R51" s="10">
        <v>10596496</v>
      </c>
      <c r="S51" s="10">
        <v>0</v>
      </c>
      <c r="T51" s="10">
        <v>0</v>
      </c>
      <c r="U51" s="10">
        <v>0</v>
      </c>
      <c r="V51" s="10">
        <v>0</v>
      </c>
      <c r="W51" s="11">
        <v>393437166</v>
      </c>
      <c r="X51" s="30" t="s">
        <v>177</v>
      </c>
    </row>
    <row r="52" spans="1:24" ht="50.1" customHeight="1" x14ac:dyDescent="0.2">
      <c r="A52" s="33" t="s">
        <v>63</v>
      </c>
      <c r="B52" s="33" t="s">
        <v>145</v>
      </c>
      <c r="C52" s="34" t="s">
        <v>65</v>
      </c>
      <c r="D52" s="33" t="s">
        <v>52</v>
      </c>
      <c r="E52" s="33" t="s">
        <v>66</v>
      </c>
      <c r="F52" s="36">
        <v>13112.099999999999</v>
      </c>
      <c r="G52" s="8">
        <v>12495.300000000001</v>
      </c>
      <c r="H52" s="9" t="s">
        <v>28</v>
      </c>
      <c r="I52" s="10">
        <v>0</v>
      </c>
      <c r="J52" s="9" t="s">
        <v>0</v>
      </c>
      <c r="K52" s="8">
        <v>12444.800000000001</v>
      </c>
      <c r="L52" s="9" t="s">
        <v>28</v>
      </c>
      <c r="M52" s="9" t="s">
        <v>29</v>
      </c>
      <c r="N52" s="35">
        <v>2624013000</v>
      </c>
      <c r="O52" s="35">
        <v>0</v>
      </c>
      <c r="P52" s="35">
        <v>13398660</v>
      </c>
      <c r="Q52" s="35">
        <v>47061738</v>
      </c>
      <c r="R52" s="35">
        <v>556845204</v>
      </c>
      <c r="S52" s="35">
        <v>3920112000</v>
      </c>
      <c r="T52" s="35">
        <v>11520000</v>
      </c>
      <c r="U52" s="35">
        <v>20000000</v>
      </c>
      <c r="V52" s="35">
        <v>0</v>
      </c>
      <c r="W52" s="39">
        <v>7192950602</v>
      </c>
      <c r="X52" s="40" t="s">
        <v>174</v>
      </c>
    </row>
    <row r="53" spans="1:24" ht="50.1" customHeight="1" x14ac:dyDescent="0.2">
      <c r="A53" s="33"/>
      <c r="B53" s="33"/>
      <c r="C53" s="34"/>
      <c r="D53" s="33"/>
      <c r="E53" s="33"/>
      <c r="F53" s="36"/>
      <c r="G53" s="8">
        <v>616.80000000000007</v>
      </c>
      <c r="H53" s="9" t="s">
        <v>146</v>
      </c>
      <c r="I53" s="10">
        <v>0</v>
      </c>
      <c r="J53" s="9" t="s">
        <v>0</v>
      </c>
      <c r="K53" s="9" t="s">
        <v>0</v>
      </c>
      <c r="L53" s="9" t="s">
        <v>0</v>
      </c>
      <c r="M53" s="9" t="s">
        <v>0</v>
      </c>
      <c r="N53" s="35"/>
      <c r="O53" s="35"/>
      <c r="P53" s="35"/>
      <c r="Q53" s="35"/>
      <c r="R53" s="35"/>
      <c r="S53" s="35"/>
      <c r="T53" s="35"/>
      <c r="U53" s="35"/>
      <c r="V53" s="35"/>
      <c r="W53" s="39"/>
      <c r="X53" s="40"/>
    </row>
    <row r="54" spans="1:24" ht="70.5" customHeight="1" x14ac:dyDescent="0.2">
      <c r="A54" s="6" t="s">
        <v>67</v>
      </c>
      <c r="B54" s="6" t="s">
        <v>147</v>
      </c>
      <c r="C54" s="7" t="s">
        <v>69</v>
      </c>
      <c r="D54" s="6" t="s">
        <v>26</v>
      </c>
      <c r="E54" s="6" t="s">
        <v>70</v>
      </c>
      <c r="F54" s="8">
        <v>12.399999999999999</v>
      </c>
      <c r="G54" s="8">
        <v>12.4</v>
      </c>
      <c r="H54" s="9" t="s">
        <v>28</v>
      </c>
      <c r="I54" s="10">
        <v>0</v>
      </c>
      <c r="J54" s="9" t="s">
        <v>0</v>
      </c>
      <c r="K54" s="9" t="s">
        <v>0</v>
      </c>
      <c r="L54" s="9" t="s">
        <v>0</v>
      </c>
      <c r="M54" s="9" t="s">
        <v>0</v>
      </c>
      <c r="N54" s="10">
        <v>2604000</v>
      </c>
      <c r="O54" s="10">
        <v>0</v>
      </c>
      <c r="P54" s="10">
        <v>0</v>
      </c>
      <c r="Q54" s="10">
        <v>0</v>
      </c>
      <c r="R54" s="10">
        <v>680216</v>
      </c>
      <c r="S54" s="10">
        <v>0</v>
      </c>
      <c r="T54" s="10">
        <v>2160000</v>
      </c>
      <c r="U54" s="10">
        <v>2000000</v>
      </c>
      <c r="V54" s="10">
        <v>0</v>
      </c>
      <c r="W54" s="11">
        <v>7444216</v>
      </c>
      <c r="X54" s="30" t="s">
        <v>168</v>
      </c>
    </row>
    <row r="55" spans="1:24" ht="60.75" customHeight="1" x14ac:dyDescent="0.2">
      <c r="A55" s="6" t="s">
        <v>71</v>
      </c>
      <c r="B55" s="6" t="s">
        <v>148</v>
      </c>
      <c r="C55" s="7" t="s">
        <v>73</v>
      </c>
      <c r="D55" s="6" t="s">
        <v>74</v>
      </c>
      <c r="E55" s="6" t="s">
        <v>75</v>
      </c>
      <c r="F55" s="8">
        <v>8848.4</v>
      </c>
      <c r="G55" s="8">
        <v>8848.4</v>
      </c>
      <c r="H55" s="9" t="s">
        <v>28</v>
      </c>
      <c r="I55" s="10">
        <v>0</v>
      </c>
      <c r="J55" s="9" t="s">
        <v>0</v>
      </c>
      <c r="K55" s="8">
        <v>8848.4</v>
      </c>
      <c r="L55" s="9" t="s">
        <v>28</v>
      </c>
      <c r="M55" s="9" t="s">
        <v>29</v>
      </c>
      <c r="N55" s="10">
        <v>1858164000</v>
      </c>
      <c r="O55" s="10">
        <v>0</v>
      </c>
      <c r="P55" s="10">
        <v>0</v>
      </c>
      <c r="Q55" s="10">
        <v>0</v>
      </c>
      <c r="R55" s="10">
        <v>290130427</v>
      </c>
      <c r="S55" s="10">
        <v>2787246000</v>
      </c>
      <c r="T55" s="10">
        <v>2160000</v>
      </c>
      <c r="U55" s="10">
        <v>20000000</v>
      </c>
      <c r="V55" s="10">
        <v>0</v>
      </c>
      <c r="W55" s="11">
        <v>4957700427</v>
      </c>
      <c r="X55" s="30" t="s">
        <v>168</v>
      </c>
    </row>
    <row r="56" spans="1:24" ht="69.75" customHeight="1" x14ac:dyDescent="0.2">
      <c r="A56" s="6" t="s">
        <v>52</v>
      </c>
      <c r="B56" s="6" t="s">
        <v>149</v>
      </c>
      <c r="C56" s="7" t="s">
        <v>77</v>
      </c>
      <c r="D56" s="6" t="s">
        <v>26</v>
      </c>
      <c r="E56" s="6" t="s">
        <v>78</v>
      </c>
      <c r="F56" s="8">
        <v>2554.1999999999998</v>
      </c>
      <c r="G56" s="8">
        <v>2554.2000000000003</v>
      </c>
      <c r="H56" s="9" t="s">
        <v>28</v>
      </c>
      <c r="I56" s="10">
        <v>0</v>
      </c>
      <c r="J56" s="9" t="s">
        <v>0</v>
      </c>
      <c r="K56" s="9" t="s">
        <v>0</v>
      </c>
      <c r="L56" s="9" t="s">
        <v>0</v>
      </c>
      <c r="M56" s="9" t="s">
        <v>0</v>
      </c>
      <c r="N56" s="10">
        <v>536382000</v>
      </c>
      <c r="O56" s="10">
        <v>0</v>
      </c>
      <c r="P56" s="10">
        <v>0</v>
      </c>
      <c r="Q56" s="10">
        <v>0</v>
      </c>
      <c r="R56" s="10">
        <v>39396005</v>
      </c>
      <c r="S56" s="10">
        <v>0</v>
      </c>
      <c r="T56" s="10">
        <v>2880000</v>
      </c>
      <c r="U56" s="10">
        <v>20000000</v>
      </c>
      <c r="V56" s="10">
        <v>0</v>
      </c>
      <c r="W56" s="11">
        <v>598658005</v>
      </c>
      <c r="X56" s="30" t="s">
        <v>168</v>
      </c>
    </row>
    <row r="57" spans="1:24" ht="69" customHeight="1" x14ac:dyDescent="0.2">
      <c r="A57" s="6" t="s">
        <v>26</v>
      </c>
      <c r="B57" s="6" t="s">
        <v>150</v>
      </c>
      <c r="C57" s="7" t="s">
        <v>80</v>
      </c>
      <c r="D57" s="6" t="s">
        <v>26</v>
      </c>
      <c r="E57" s="6" t="s">
        <v>81</v>
      </c>
      <c r="F57" s="8">
        <v>2692.7999999999997</v>
      </c>
      <c r="G57" s="8">
        <v>2692.8</v>
      </c>
      <c r="H57" s="9" t="s">
        <v>40</v>
      </c>
      <c r="I57" s="10">
        <v>0</v>
      </c>
      <c r="J57" s="9" t="s">
        <v>0</v>
      </c>
      <c r="K57" s="8">
        <v>2692.8</v>
      </c>
      <c r="L57" s="9" t="s">
        <v>40</v>
      </c>
      <c r="M57" s="9" t="s">
        <v>29</v>
      </c>
      <c r="N57" s="10">
        <v>538560000</v>
      </c>
      <c r="O57" s="10">
        <v>0</v>
      </c>
      <c r="P57" s="10">
        <v>0</v>
      </c>
      <c r="Q57" s="10">
        <v>0</v>
      </c>
      <c r="R57" s="10">
        <v>88634550</v>
      </c>
      <c r="S57" s="10">
        <v>807840000</v>
      </c>
      <c r="T57" s="10">
        <v>720000</v>
      </c>
      <c r="U57" s="10">
        <v>20000000</v>
      </c>
      <c r="V57" s="10">
        <v>0</v>
      </c>
      <c r="W57" s="11">
        <v>1455754550</v>
      </c>
      <c r="X57" s="30" t="s">
        <v>168</v>
      </c>
    </row>
    <row r="58" spans="1:24" ht="69" customHeight="1" x14ac:dyDescent="0.2">
      <c r="A58" s="6" t="s">
        <v>82</v>
      </c>
      <c r="B58" s="6" t="s">
        <v>151</v>
      </c>
      <c r="C58" s="7" t="s">
        <v>84</v>
      </c>
      <c r="D58" s="6" t="s">
        <v>74</v>
      </c>
      <c r="E58" s="6" t="s">
        <v>85</v>
      </c>
      <c r="F58" s="8">
        <v>1638.3</v>
      </c>
      <c r="G58" s="8">
        <v>1638.3</v>
      </c>
      <c r="H58" s="9" t="s">
        <v>28</v>
      </c>
      <c r="I58" s="10">
        <v>0</v>
      </c>
      <c r="J58" s="9" t="s">
        <v>0</v>
      </c>
      <c r="K58" s="8">
        <v>1638.3</v>
      </c>
      <c r="L58" s="9" t="s">
        <v>28</v>
      </c>
      <c r="M58" s="9" t="s">
        <v>29</v>
      </c>
      <c r="N58" s="10">
        <v>344043000</v>
      </c>
      <c r="O58" s="10">
        <v>0</v>
      </c>
      <c r="P58" s="10">
        <v>0</v>
      </c>
      <c r="Q58" s="10">
        <v>0</v>
      </c>
      <c r="R58" s="10">
        <v>47271760</v>
      </c>
      <c r="S58" s="10">
        <v>516064500</v>
      </c>
      <c r="T58" s="10">
        <v>0</v>
      </c>
      <c r="U58" s="10">
        <v>0</v>
      </c>
      <c r="V58" s="10">
        <v>0</v>
      </c>
      <c r="W58" s="11">
        <v>907379260</v>
      </c>
      <c r="X58" s="31" t="s">
        <v>173</v>
      </c>
    </row>
    <row r="59" spans="1:24" ht="50.1" customHeight="1" x14ac:dyDescent="0.2">
      <c r="A59" s="6" t="s">
        <v>86</v>
      </c>
      <c r="B59" s="6" t="s">
        <v>152</v>
      </c>
      <c r="C59" s="7" t="s">
        <v>88</v>
      </c>
      <c r="D59" s="6" t="s">
        <v>26</v>
      </c>
      <c r="E59" s="6" t="s">
        <v>89</v>
      </c>
      <c r="F59" s="8">
        <v>3.8</v>
      </c>
      <c r="G59" s="8">
        <v>3.8000000000000003</v>
      </c>
      <c r="H59" s="9" t="s">
        <v>28</v>
      </c>
      <c r="I59" s="10">
        <v>0</v>
      </c>
      <c r="J59" s="9" t="s">
        <v>0</v>
      </c>
      <c r="K59" s="9" t="s">
        <v>0</v>
      </c>
      <c r="L59" s="9" t="s">
        <v>0</v>
      </c>
      <c r="M59" s="9" t="s">
        <v>0</v>
      </c>
      <c r="N59" s="10">
        <v>798000</v>
      </c>
      <c r="O59" s="10">
        <v>0</v>
      </c>
      <c r="P59" s="10">
        <v>0</v>
      </c>
      <c r="Q59" s="10">
        <v>0</v>
      </c>
      <c r="R59" s="10">
        <v>51200</v>
      </c>
      <c r="S59" s="10">
        <v>0</v>
      </c>
      <c r="T59" s="10">
        <v>720000</v>
      </c>
      <c r="U59" s="10">
        <v>2000000</v>
      </c>
      <c r="V59" s="10">
        <v>0</v>
      </c>
      <c r="W59" s="11">
        <v>3569200</v>
      </c>
      <c r="X59" s="30" t="s">
        <v>175</v>
      </c>
    </row>
    <row r="60" spans="1:24" ht="50.1" customHeight="1" x14ac:dyDescent="0.2">
      <c r="A60" s="6" t="s">
        <v>90</v>
      </c>
      <c r="B60" s="6" t="s">
        <v>153</v>
      </c>
      <c r="C60" s="7" t="s">
        <v>92</v>
      </c>
      <c r="D60" s="6" t="s">
        <v>74</v>
      </c>
      <c r="E60" s="6" t="s">
        <v>93</v>
      </c>
      <c r="F60" s="8">
        <v>7137.9</v>
      </c>
      <c r="G60" s="8">
        <v>7137.9000000000005</v>
      </c>
      <c r="H60" s="9" t="s">
        <v>28</v>
      </c>
      <c r="I60" s="10">
        <v>0</v>
      </c>
      <c r="J60" s="9" t="s">
        <v>0</v>
      </c>
      <c r="K60" s="8">
        <v>7137.9000000000005</v>
      </c>
      <c r="L60" s="9" t="s">
        <v>28</v>
      </c>
      <c r="M60" s="9" t="s">
        <v>29</v>
      </c>
      <c r="N60" s="10">
        <v>1498959000</v>
      </c>
      <c r="O60" s="10">
        <v>0</v>
      </c>
      <c r="P60" s="10">
        <v>0</v>
      </c>
      <c r="Q60" s="10">
        <v>0</v>
      </c>
      <c r="R60" s="10">
        <v>234586109</v>
      </c>
      <c r="S60" s="10">
        <v>2248438500</v>
      </c>
      <c r="T60" s="10">
        <v>8640000</v>
      </c>
      <c r="U60" s="10">
        <v>20000000</v>
      </c>
      <c r="V60" s="10">
        <v>0</v>
      </c>
      <c r="W60" s="11">
        <v>4010623609</v>
      </c>
      <c r="X60" s="31" t="s">
        <v>173</v>
      </c>
    </row>
    <row r="61" spans="1:24" ht="50.1" customHeight="1" x14ac:dyDescent="0.2">
      <c r="A61" s="6" t="s">
        <v>94</v>
      </c>
      <c r="B61" s="6" t="s">
        <v>154</v>
      </c>
      <c r="C61" s="7" t="s">
        <v>96</v>
      </c>
      <c r="D61" s="6" t="s">
        <v>74</v>
      </c>
      <c r="E61" s="6" t="s">
        <v>97</v>
      </c>
      <c r="F61" s="8">
        <v>9991.1999999999989</v>
      </c>
      <c r="G61" s="8">
        <v>9991.2000000000007</v>
      </c>
      <c r="H61" s="9" t="s">
        <v>28</v>
      </c>
      <c r="I61" s="10">
        <v>0</v>
      </c>
      <c r="J61" s="9" t="s">
        <v>0</v>
      </c>
      <c r="K61" s="8">
        <v>9991.2000000000007</v>
      </c>
      <c r="L61" s="9" t="s">
        <v>28</v>
      </c>
      <c r="M61" s="9" t="s">
        <v>29</v>
      </c>
      <c r="N61" s="10">
        <v>2098152000</v>
      </c>
      <c r="O61" s="10">
        <v>0</v>
      </c>
      <c r="P61" s="10">
        <v>0</v>
      </c>
      <c r="Q61" s="10">
        <v>0</v>
      </c>
      <c r="R61" s="10">
        <v>327356938</v>
      </c>
      <c r="S61" s="10">
        <v>3147228000</v>
      </c>
      <c r="T61" s="10">
        <v>0</v>
      </c>
      <c r="U61" s="10">
        <v>0</v>
      </c>
      <c r="V61" s="10">
        <v>0</v>
      </c>
      <c r="W61" s="11">
        <v>5572736938</v>
      </c>
      <c r="X61" s="31" t="s">
        <v>173</v>
      </c>
    </row>
    <row r="62" spans="1:24" ht="50.1" customHeight="1" x14ac:dyDescent="0.2">
      <c r="A62" s="33" t="s">
        <v>98</v>
      </c>
      <c r="B62" s="33" t="s">
        <v>155</v>
      </c>
      <c r="C62" s="34" t="s">
        <v>100</v>
      </c>
      <c r="D62" s="33" t="s">
        <v>52</v>
      </c>
      <c r="E62" s="33" t="s">
        <v>101</v>
      </c>
      <c r="F62" s="36">
        <v>536.59999999999991</v>
      </c>
      <c r="G62" s="8">
        <v>183.6</v>
      </c>
      <c r="H62" s="9" t="s">
        <v>28</v>
      </c>
      <c r="I62" s="10">
        <v>0</v>
      </c>
      <c r="J62" s="9" t="s">
        <v>0</v>
      </c>
      <c r="K62" s="9" t="s">
        <v>0</v>
      </c>
      <c r="L62" s="9" t="s">
        <v>0</v>
      </c>
      <c r="M62" s="9" t="s">
        <v>0</v>
      </c>
      <c r="N62" s="35">
        <v>109156000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720000</v>
      </c>
      <c r="U62" s="35">
        <v>12000000</v>
      </c>
      <c r="V62" s="35">
        <v>0</v>
      </c>
      <c r="W62" s="39">
        <v>121876000</v>
      </c>
      <c r="X62" s="40" t="s">
        <v>175</v>
      </c>
    </row>
    <row r="63" spans="1:24" ht="50.1" customHeight="1" x14ac:dyDescent="0.2">
      <c r="A63" s="33"/>
      <c r="B63" s="33"/>
      <c r="C63" s="34"/>
      <c r="D63" s="33"/>
      <c r="E63" s="33"/>
      <c r="F63" s="36"/>
      <c r="G63" s="10">
        <v>353</v>
      </c>
      <c r="H63" s="9" t="s">
        <v>40</v>
      </c>
      <c r="I63" s="10">
        <v>0</v>
      </c>
      <c r="J63" s="9" t="s">
        <v>0</v>
      </c>
      <c r="K63" s="9" t="s">
        <v>0</v>
      </c>
      <c r="L63" s="9" t="s">
        <v>0</v>
      </c>
      <c r="M63" s="9" t="s">
        <v>0</v>
      </c>
      <c r="N63" s="35"/>
      <c r="O63" s="35"/>
      <c r="P63" s="35"/>
      <c r="Q63" s="35"/>
      <c r="R63" s="35"/>
      <c r="S63" s="35"/>
      <c r="T63" s="35"/>
      <c r="U63" s="35"/>
      <c r="V63" s="35"/>
      <c r="W63" s="39"/>
      <c r="X63" s="40"/>
    </row>
    <row r="64" spans="1:24" ht="50.1" customHeight="1" x14ac:dyDescent="0.2">
      <c r="A64" s="6" t="s">
        <v>102</v>
      </c>
      <c r="B64" s="6" t="s">
        <v>156</v>
      </c>
      <c r="C64" s="7" t="s">
        <v>61</v>
      </c>
      <c r="D64" s="6" t="s">
        <v>52</v>
      </c>
      <c r="E64" s="6" t="s">
        <v>104</v>
      </c>
      <c r="F64" s="8">
        <v>6607.4999999999991</v>
      </c>
      <c r="G64" s="8">
        <v>6607.5</v>
      </c>
      <c r="H64" s="9" t="s">
        <v>28</v>
      </c>
      <c r="I64" s="10">
        <v>0</v>
      </c>
      <c r="J64" s="9" t="s">
        <v>0</v>
      </c>
      <c r="K64" s="9" t="s">
        <v>0</v>
      </c>
      <c r="L64" s="9" t="s">
        <v>0</v>
      </c>
      <c r="M64" s="9" t="s">
        <v>0</v>
      </c>
      <c r="N64" s="10">
        <v>1387575000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720000</v>
      </c>
      <c r="U64" s="10">
        <v>0</v>
      </c>
      <c r="V64" s="10">
        <v>0</v>
      </c>
      <c r="W64" s="11">
        <v>1388295000</v>
      </c>
      <c r="X64" s="31" t="s">
        <v>172</v>
      </c>
    </row>
    <row r="65" spans="1:24" ht="33" customHeight="1" x14ac:dyDescent="0.2">
      <c r="A65" s="33" t="s">
        <v>105</v>
      </c>
      <c r="B65" s="33" t="s">
        <v>157</v>
      </c>
      <c r="C65" s="34" t="s">
        <v>61</v>
      </c>
      <c r="D65" s="33" t="s">
        <v>52</v>
      </c>
      <c r="E65" s="33" t="s">
        <v>107</v>
      </c>
      <c r="F65" s="36">
        <v>11819.3</v>
      </c>
      <c r="G65" s="8">
        <v>7097.6</v>
      </c>
      <c r="H65" s="9" t="s">
        <v>28</v>
      </c>
      <c r="I65" s="10">
        <v>0</v>
      </c>
      <c r="J65" s="9" t="s">
        <v>0</v>
      </c>
      <c r="K65" s="9" t="s">
        <v>0</v>
      </c>
      <c r="L65" s="9" t="s">
        <v>0</v>
      </c>
      <c r="M65" s="9" t="s">
        <v>0</v>
      </c>
      <c r="N65" s="35">
        <v>2434836000</v>
      </c>
      <c r="O65" s="35">
        <v>0</v>
      </c>
      <c r="P65" s="35">
        <v>0</v>
      </c>
      <c r="Q65" s="35">
        <v>0</v>
      </c>
      <c r="R65" s="35">
        <v>9483180</v>
      </c>
      <c r="S65" s="35">
        <v>0</v>
      </c>
      <c r="T65" s="35">
        <v>0</v>
      </c>
      <c r="U65" s="35">
        <v>20000000</v>
      </c>
      <c r="V65" s="35">
        <v>0</v>
      </c>
      <c r="W65" s="39">
        <v>2464319180</v>
      </c>
      <c r="X65" s="40" t="s">
        <v>173</v>
      </c>
    </row>
    <row r="66" spans="1:24" ht="28.5" customHeight="1" x14ac:dyDescent="0.2">
      <c r="A66" s="33"/>
      <c r="B66" s="33"/>
      <c r="C66" s="34"/>
      <c r="D66" s="33"/>
      <c r="E66" s="33"/>
      <c r="F66" s="36"/>
      <c r="G66" s="8">
        <v>4721.7</v>
      </c>
      <c r="H66" s="9" t="s">
        <v>40</v>
      </c>
      <c r="I66" s="10">
        <v>0</v>
      </c>
      <c r="J66" s="9" t="s">
        <v>0</v>
      </c>
      <c r="K66" s="9" t="s">
        <v>0</v>
      </c>
      <c r="L66" s="9" t="s">
        <v>0</v>
      </c>
      <c r="M66" s="9" t="s">
        <v>0</v>
      </c>
      <c r="N66" s="35"/>
      <c r="O66" s="35"/>
      <c r="P66" s="35"/>
      <c r="Q66" s="35"/>
      <c r="R66" s="35"/>
      <c r="S66" s="35"/>
      <c r="T66" s="35"/>
      <c r="U66" s="35"/>
      <c r="V66" s="35"/>
      <c r="W66" s="39"/>
      <c r="X66" s="40"/>
    </row>
    <row r="67" spans="1:24" ht="50.1" customHeight="1" x14ac:dyDescent="0.2">
      <c r="A67" s="33" t="s">
        <v>108</v>
      </c>
      <c r="B67" s="33" t="s">
        <v>158</v>
      </c>
      <c r="C67" s="34" t="s">
        <v>61</v>
      </c>
      <c r="D67" s="33" t="s">
        <v>52</v>
      </c>
      <c r="E67" s="33" t="s">
        <v>110</v>
      </c>
      <c r="F67" s="36">
        <v>7632.7999999999993</v>
      </c>
      <c r="G67" s="10">
        <v>1572</v>
      </c>
      <c r="H67" s="9" t="s">
        <v>28</v>
      </c>
      <c r="I67" s="10">
        <v>0</v>
      </c>
      <c r="J67" s="9" t="s">
        <v>0</v>
      </c>
      <c r="K67" s="9" t="s">
        <v>0</v>
      </c>
      <c r="L67" s="9" t="s">
        <v>0</v>
      </c>
      <c r="M67" s="9" t="s">
        <v>0</v>
      </c>
      <c r="N67" s="35">
        <v>1542280000</v>
      </c>
      <c r="O67" s="35">
        <v>0</v>
      </c>
      <c r="P67" s="35">
        <v>0</v>
      </c>
      <c r="Q67" s="35">
        <v>0</v>
      </c>
      <c r="R67" s="35">
        <v>27260340</v>
      </c>
      <c r="S67" s="35">
        <v>0</v>
      </c>
      <c r="T67" s="35">
        <v>0</v>
      </c>
      <c r="U67" s="35">
        <v>0</v>
      </c>
      <c r="V67" s="35">
        <v>0</v>
      </c>
      <c r="W67" s="39">
        <v>1569540340</v>
      </c>
      <c r="X67" s="40" t="s">
        <v>173</v>
      </c>
    </row>
    <row r="68" spans="1:24" ht="50.1" customHeight="1" x14ac:dyDescent="0.2">
      <c r="A68" s="33"/>
      <c r="B68" s="33"/>
      <c r="C68" s="34"/>
      <c r="D68" s="33"/>
      <c r="E68" s="33"/>
      <c r="F68" s="36"/>
      <c r="G68" s="8">
        <v>6060.8</v>
      </c>
      <c r="H68" s="9" t="s">
        <v>40</v>
      </c>
      <c r="I68" s="10">
        <v>0</v>
      </c>
      <c r="J68" s="9" t="s">
        <v>0</v>
      </c>
      <c r="K68" s="9" t="s">
        <v>0</v>
      </c>
      <c r="L68" s="9" t="s">
        <v>0</v>
      </c>
      <c r="M68" s="9" t="s">
        <v>0</v>
      </c>
      <c r="N68" s="35"/>
      <c r="O68" s="35"/>
      <c r="P68" s="35"/>
      <c r="Q68" s="35"/>
      <c r="R68" s="35"/>
      <c r="S68" s="35"/>
      <c r="T68" s="35"/>
      <c r="U68" s="35"/>
      <c r="V68" s="35"/>
      <c r="W68" s="39"/>
      <c r="X68" s="40"/>
    </row>
    <row r="69" spans="1:24" ht="67.5" customHeight="1" x14ac:dyDescent="0.2">
      <c r="A69" s="6" t="s">
        <v>111</v>
      </c>
      <c r="B69" s="6" t="s">
        <v>159</v>
      </c>
      <c r="C69" s="7" t="s">
        <v>113</v>
      </c>
      <c r="D69" s="6" t="s">
        <v>52</v>
      </c>
      <c r="E69" s="6" t="s">
        <v>114</v>
      </c>
      <c r="F69" s="8">
        <v>32.9</v>
      </c>
      <c r="G69" s="8">
        <v>32.9</v>
      </c>
      <c r="H69" s="9" t="s">
        <v>28</v>
      </c>
      <c r="I69" s="10">
        <v>0</v>
      </c>
      <c r="J69" s="9" t="s">
        <v>0</v>
      </c>
      <c r="K69" s="9" t="s">
        <v>0</v>
      </c>
      <c r="L69" s="9" t="s">
        <v>0</v>
      </c>
      <c r="M69" s="9" t="s">
        <v>0</v>
      </c>
      <c r="N69" s="10">
        <v>6909000</v>
      </c>
      <c r="O69" s="10">
        <v>0</v>
      </c>
      <c r="P69" s="10">
        <v>0</v>
      </c>
      <c r="Q69" s="10">
        <v>700284</v>
      </c>
      <c r="R69" s="10">
        <v>0</v>
      </c>
      <c r="S69" s="10">
        <v>0</v>
      </c>
      <c r="T69" s="10">
        <v>1440000</v>
      </c>
      <c r="U69" s="10">
        <v>2000000</v>
      </c>
      <c r="V69" s="10">
        <v>0</v>
      </c>
      <c r="W69" s="11">
        <v>11049284</v>
      </c>
      <c r="X69" s="31" t="s">
        <v>172</v>
      </c>
    </row>
    <row r="70" spans="1:24" ht="50.1" customHeight="1" x14ac:dyDescent="0.2">
      <c r="A70" s="6" t="s">
        <v>115</v>
      </c>
      <c r="B70" s="6" t="s">
        <v>160</v>
      </c>
      <c r="C70" s="7" t="s">
        <v>117</v>
      </c>
      <c r="D70" s="6" t="s">
        <v>26</v>
      </c>
      <c r="E70" s="6" t="s">
        <v>118</v>
      </c>
      <c r="F70" s="8">
        <v>0.19999999999999998</v>
      </c>
      <c r="G70" s="8">
        <v>0.2</v>
      </c>
      <c r="H70" s="9" t="s">
        <v>28</v>
      </c>
      <c r="I70" s="10">
        <v>0</v>
      </c>
      <c r="J70" s="9" t="s">
        <v>0</v>
      </c>
      <c r="K70" s="9" t="s">
        <v>0</v>
      </c>
      <c r="L70" s="9" t="s">
        <v>0</v>
      </c>
      <c r="M70" s="9" t="s">
        <v>0</v>
      </c>
      <c r="N70" s="10">
        <v>42000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720000</v>
      </c>
      <c r="U70" s="10">
        <v>2000000</v>
      </c>
      <c r="V70" s="10">
        <v>0</v>
      </c>
      <c r="W70" s="11">
        <v>2762000</v>
      </c>
      <c r="X70" s="31" t="s">
        <v>172</v>
      </c>
    </row>
    <row r="71" spans="1:24" ht="50.1" customHeight="1" x14ac:dyDescent="0.2">
      <c r="A71" s="6" t="s">
        <v>119</v>
      </c>
      <c r="B71" s="6" t="s">
        <v>161</v>
      </c>
      <c r="C71" s="7" t="s">
        <v>121</v>
      </c>
      <c r="D71" s="6" t="s">
        <v>52</v>
      </c>
      <c r="E71" s="6" t="s">
        <v>122</v>
      </c>
      <c r="F71" s="8">
        <v>8036.9</v>
      </c>
      <c r="G71" s="8">
        <v>8036.9000000000005</v>
      </c>
      <c r="H71" s="9" t="s">
        <v>28</v>
      </c>
      <c r="I71" s="10">
        <v>0</v>
      </c>
      <c r="J71" s="9" t="s">
        <v>0</v>
      </c>
      <c r="K71" s="8">
        <v>8036.9000000000005</v>
      </c>
      <c r="L71" s="9" t="s">
        <v>28</v>
      </c>
      <c r="M71" s="9" t="s">
        <v>29</v>
      </c>
      <c r="N71" s="10">
        <v>1687749000</v>
      </c>
      <c r="O71" s="10">
        <v>0</v>
      </c>
      <c r="P71" s="10">
        <v>0</v>
      </c>
      <c r="Q71" s="10">
        <v>0</v>
      </c>
      <c r="R71" s="10">
        <v>205850613</v>
      </c>
      <c r="S71" s="10">
        <v>2531623500</v>
      </c>
      <c r="T71" s="10">
        <v>0</v>
      </c>
      <c r="U71" s="10">
        <v>0</v>
      </c>
      <c r="V71" s="10">
        <v>0</v>
      </c>
      <c r="W71" s="11">
        <v>4425223113</v>
      </c>
      <c r="X71" s="31" t="s">
        <v>173</v>
      </c>
    </row>
    <row r="72" spans="1:24" ht="69" customHeight="1" x14ac:dyDescent="0.2">
      <c r="A72" s="6" t="s">
        <v>123</v>
      </c>
      <c r="B72" s="6" t="s">
        <v>162</v>
      </c>
      <c r="C72" s="7" t="s">
        <v>125</v>
      </c>
      <c r="D72" s="6" t="s">
        <v>52</v>
      </c>
      <c r="E72" s="6" t="s">
        <v>126</v>
      </c>
      <c r="F72" s="8">
        <v>5.0999999999999996</v>
      </c>
      <c r="G72" s="8">
        <v>5.1000000000000005</v>
      </c>
      <c r="H72" s="9" t="s">
        <v>28</v>
      </c>
      <c r="I72" s="10">
        <v>0</v>
      </c>
      <c r="J72" s="9" t="s">
        <v>0</v>
      </c>
      <c r="K72" s="9" t="s">
        <v>0</v>
      </c>
      <c r="L72" s="9" t="s">
        <v>0</v>
      </c>
      <c r="M72" s="9" t="s">
        <v>0</v>
      </c>
      <c r="N72" s="10">
        <v>1071000</v>
      </c>
      <c r="O72" s="10">
        <v>0</v>
      </c>
      <c r="P72" s="10">
        <v>0</v>
      </c>
      <c r="Q72" s="10">
        <v>0</v>
      </c>
      <c r="R72" s="10">
        <v>599611</v>
      </c>
      <c r="S72" s="10">
        <v>0</v>
      </c>
      <c r="T72" s="10">
        <v>720000</v>
      </c>
      <c r="U72" s="10">
        <v>2000000</v>
      </c>
      <c r="V72" s="10">
        <v>0</v>
      </c>
      <c r="W72" s="11">
        <v>4390611</v>
      </c>
      <c r="X72" s="30" t="s">
        <v>168</v>
      </c>
    </row>
    <row r="73" spans="1:24" ht="50.1" customHeight="1" x14ac:dyDescent="0.2">
      <c r="A73" s="6" t="s">
        <v>127</v>
      </c>
      <c r="B73" s="6" t="s">
        <v>163</v>
      </c>
      <c r="C73" s="7" t="s">
        <v>25</v>
      </c>
      <c r="D73" s="6" t="s">
        <v>26</v>
      </c>
      <c r="E73" s="6" t="s">
        <v>129</v>
      </c>
      <c r="F73" s="8">
        <v>2322.1999999999998</v>
      </c>
      <c r="G73" s="8">
        <v>2322.2000000000003</v>
      </c>
      <c r="H73" s="9" t="s">
        <v>28</v>
      </c>
      <c r="I73" s="10">
        <v>0</v>
      </c>
      <c r="J73" s="9" t="s">
        <v>0</v>
      </c>
      <c r="K73" s="8">
        <v>2322.2000000000003</v>
      </c>
      <c r="L73" s="9" t="s">
        <v>28</v>
      </c>
      <c r="M73" s="9" t="s">
        <v>29</v>
      </c>
      <c r="N73" s="10">
        <v>487662000</v>
      </c>
      <c r="O73" s="10">
        <v>0</v>
      </c>
      <c r="P73" s="10">
        <v>0</v>
      </c>
      <c r="Q73" s="10">
        <v>0</v>
      </c>
      <c r="R73" s="10">
        <v>37416246</v>
      </c>
      <c r="S73" s="10">
        <v>731493000</v>
      </c>
      <c r="T73" s="10">
        <v>0</v>
      </c>
      <c r="U73" s="10">
        <v>0</v>
      </c>
      <c r="V73" s="10">
        <v>0</v>
      </c>
      <c r="W73" s="11">
        <v>1256571246</v>
      </c>
      <c r="X73" s="31" t="s">
        <v>173</v>
      </c>
    </row>
    <row r="74" spans="1:24" ht="54" customHeight="1" x14ac:dyDescent="0.2">
      <c r="A74" s="6" t="s">
        <v>130</v>
      </c>
      <c r="B74" s="6" t="s">
        <v>164</v>
      </c>
      <c r="C74" s="7" t="s">
        <v>132</v>
      </c>
      <c r="D74" s="6" t="s">
        <v>52</v>
      </c>
      <c r="E74" s="6" t="s">
        <v>133</v>
      </c>
      <c r="F74" s="8">
        <v>17.299999999999997</v>
      </c>
      <c r="G74" s="10">
        <v>0</v>
      </c>
      <c r="H74" s="9" t="s">
        <v>0</v>
      </c>
      <c r="I74" s="8">
        <v>17.3</v>
      </c>
      <c r="J74" s="9" t="s">
        <v>58</v>
      </c>
      <c r="K74" s="9" t="s">
        <v>0</v>
      </c>
      <c r="L74" s="9" t="s">
        <v>0</v>
      </c>
      <c r="M74" s="9" t="s">
        <v>0</v>
      </c>
      <c r="N74" s="10">
        <v>0</v>
      </c>
      <c r="O74" s="10">
        <v>2595000</v>
      </c>
      <c r="P74" s="10">
        <v>0</v>
      </c>
      <c r="Q74" s="10">
        <v>0</v>
      </c>
      <c r="R74" s="10">
        <v>0</v>
      </c>
      <c r="S74" s="10">
        <v>0</v>
      </c>
      <c r="T74" s="10">
        <v>2880000</v>
      </c>
      <c r="U74" s="10">
        <v>2000000</v>
      </c>
      <c r="V74" s="10">
        <v>0</v>
      </c>
      <c r="W74" s="11">
        <v>7475000</v>
      </c>
      <c r="X74" s="31" t="s">
        <v>172</v>
      </c>
    </row>
    <row r="75" spans="1:24" ht="28.5" customHeight="1" x14ac:dyDescent="0.2">
      <c r="A75" s="37" t="s">
        <v>134</v>
      </c>
      <c r="B75" s="37"/>
      <c r="C75" s="37"/>
      <c r="D75" s="37"/>
      <c r="E75" s="37"/>
      <c r="F75" s="13">
        <v>104712.70000000001</v>
      </c>
      <c r="G75" s="13">
        <v>104682.80000000002</v>
      </c>
      <c r="H75" s="9" t="s">
        <v>0</v>
      </c>
      <c r="I75" s="13">
        <v>29.9</v>
      </c>
      <c r="J75" s="9" t="s">
        <v>0</v>
      </c>
      <c r="K75" s="13">
        <v>72120.680000000008</v>
      </c>
      <c r="L75" s="9" t="s">
        <v>0</v>
      </c>
      <c r="M75" s="9" t="s">
        <v>0</v>
      </c>
      <c r="N75" s="11">
        <v>23718811000</v>
      </c>
      <c r="O75" s="11">
        <v>4485000</v>
      </c>
      <c r="P75" s="11">
        <v>672645275</v>
      </c>
      <c r="Q75" s="11">
        <v>190892451</v>
      </c>
      <c r="R75" s="11">
        <v>2165509681</v>
      </c>
      <c r="S75" s="11">
        <v>22677622200</v>
      </c>
      <c r="T75" s="11">
        <v>56160000</v>
      </c>
      <c r="U75" s="11">
        <v>218000000</v>
      </c>
      <c r="V75" s="11">
        <v>10000000</v>
      </c>
      <c r="W75" s="11">
        <v>49714125607</v>
      </c>
      <c r="X75" s="32"/>
    </row>
  </sheetData>
  <mergeCells count="187">
    <mergeCell ref="A1:W1"/>
    <mergeCell ref="A2:W2"/>
    <mergeCell ref="A4:X4"/>
    <mergeCell ref="A5:A7"/>
    <mergeCell ref="B5:B7"/>
    <mergeCell ref="C5:C7"/>
    <mergeCell ref="D5:F5"/>
    <mergeCell ref="G5:J5"/>
    <mergeCell ref="K5:M5"/>
    <mergeCell ref="N5:V5"/>
    <mergeCell ref="W5:W7"/>
    <mergeCell ref="X5:X7"/>
    <mergeCell ref="D6:D7"/>
    <mergeCell ref="E6:E7"/>
    <mergeCell ref="F6:F7"/>
    <mergeCell ref="G6:H6"/>
    <mergeCell ref="I6:J6"/>
    <mergeCell ref="K6:K7"/>
    <mergeCell ref="L6:L7"/>
    <mergeCell ref="S6:S7"/>
    <mergeCell ref="T6:T7"/>
    <mergeCell ref="U6:U7"/>
    <mergeCell ref="V6:V7"/>
    <mergeCell ref="P6:P7"/>
    <mergeCell ref="A16:A17"/>
    <mergeCell ref="B16:B17"/>
    <mergeCell ref="C16:C17"/>
    <mergeCell ref="D16:D17"/>
    <mergeCell ref="E16:E17"/>
    <mergeCell ref="F16:F17"/>
    <mergeCell ref="M6:M7"/>
    <mergeCell ref="N6:N7"/>
    <mergeCell ref="O6:O7"/>
    <mergeCell ref="Q6:Q7"/>
    <mergeCell ref="R6:R7"/>
    <mergeCell ref="T16:T17"/>
    <mergeCell ref="U16:U17"/>
    <mergeCell ref="W16:W17"/>
    <mergeCell ref="A26:A27"/>
    <mergeCell ref="B26:B27"/>
    <mergeCell ref="C26:C27"/>
    <mergeCell ref="D26:D27"/>
    <mergeCell ref="E26:E27"/>
    <mergeCell ref="F26:F27"/>
    <mergeCell ref="N26:N27"/>
    <mergeCell ref="N16:N17"/>
    <mergeCell ref="O16:O17"/>
    <mergeCell ref="P16:P17"/>
    <mergeCell ref="Q16:Q17"/>
    <mergeCell ref="R16:R17"/>
    <mergeCell ref="S16:S17"/>
    <mergeCell ref="U26:U27"/>
    <mergeCell ref="W26:W27"/>
    <mergeCell ref="P26:P27"/>
    <mergeCell ref="Q26:Q27"/>
    <mergeCell ref="R26:R27"/>
    <mergeCell ref="S26:S27"/>
    <mergeCell ref="W31:W32"/>
    <mergeCell ref="W29:W30"/>
    <mergeCell ref="A31:A32"/>
    <mergeCell ref="B31:B32"/>
    <mergeCell ref="C31:C32"/>
    <mergeCell ref="D31:D32"/>
    <mergeCell ref="E31:E32"/>
    <mergeCell ref="F31:F32"/>
    <mergeCell ref="N31:N32"/>
    <mergeCell ref="O31:O32"/>
    <mergeCell ref="P31:P32"/>
    <mergeCell ref="P29:P30"/>
    <mergeCell ref="Q29:Q30"/>
    <mergeCell ref="R29:R30"/>
    <mergeCell ref="S29:S30"/>
    <mergeCell ref="T29:T30"/>
    <mergeCell ref="U29:U30"/>
    <mergeCell ref="A29:A30"/>
    <mergeCell ref="B29:B30"/>
    <mergeCell ref="C29:C30"/>
    <mergeCell ref="D29:D30"/>
    <mergeCell ref="E29:E30"/>
    <mergeCell ref="F29:F30"/>
    <mergeCell ref="N29:N30"/>
    <mergeCell ref="M42:M43"/>
    <mergeCell ref="N42:N43"/>
    <mergeCell ref="U42:U43"/>
    <mergeCell ref="V42:V43"/>
    <mergeCell ref="P42:P43"/>
    <mergeCell ref="Q42:Q43"/>
    <mergeCell ref="T26:T27"/>
    <mergeCell ref="Q31:Q32"/>
    <mergeCell ref="R31:R32"/>
    <mergeCell ref="S31:S32"/>
    <mergeCell ref="T31:T32"/>
    <mergeCell ref="U31:U32"/>
    <mergeCell ref="O29:O30"/>
    <mergeCell ref="O26:O27"/>
    <mergeCell ref="R42:R43"/>
    <mergeCell ref="S42:S43"/>
    <mergeCell ref="T42:T43"/>
    <mergeCell ref="D52:D53"/>
    <mergeCell ref="E52:E53"/>
    <mergeCell ref="F52:F53"/>
    <mergeCell ref="N52:N53"/>
    <mergeCell ref="O52:O53"/>
    <mergeCell ref="O42:O43"/>
    <mergeCell ref="A39:E39"/>
    <mergeCell ref="A40:X40"/>
    <mergeCell ref="A41:A43"/>
    <mergeCell ref="B41:B43"/>
    <mergeCell ref="C41:C43"/>
    <mergeCell ref="D41:F41"/>
    <mergeCell ref="G41:J41"/>
    <mergeCell ref="K41:M41"/>
    <mergeCell ref="N41:V41"/>
    <mergeCell ref="W41:W43"/>
    <mergeCell ref="X41:X43"/>
    <mergeCell ref="D42:D43"/>
    <mergeCell ref="E42:E43"/>
    <mergeCell ref="F42:F43"/>
    <mergeCell ref="G42:H42"/>
    <mergeCell ref="I42:J42"/>
    <mergeCell ref="K42:K43"/>
    <mergeCell ref="L42:L43"/>
    <mergeCell ref="V52:V53"/>
    <mergeCell ref="W52:W53"/>
    <mergeCell ref="X52:X53"/>
    <mergeCell ref="A62:A63"/>
    <mergeCell ref="B62:B63"/>
    <mergeCell ref="C62:C63"/>
    <mergeCell ref="D62:D63"/>
    <mergeCell ref="E62:E63"/>
    <mergeCell ref="F62:F63"/>
    <mergeCell ref="N62:N63"/>
    <mergeCell ref="P52:P53"/>
    <mergeCell ref="Q52:Q53"/>
    <mergeCell ref="R52:R53"/>
    <mergeCell ref="S52:S53"/>
    <mergeCell ref="T52:T53"/>
    <mergeCell ref="U52:U53"/>
    <mergeCell ref="X62:X63"/>
    <mergeCell ref="R62:R63"/>
    <mergeCell ref="S62:S63"/>
    <mergeCell ref="T62:T63"/>
    <mergeCell ref="A52:A53"/>
    <mergeCell ref="W62:W63"/>
    <mergeCell ref="B52:B53"/>
    <mergeCell ref="C52:C53"/>
    <mergeCell ref="A75:E75"/>
    <mergeCell ref="A3:X3"/>
    <mergeCell ref="S67:S68"/>
    <mergeCell ref="T67:T68"/>
    <mergeCell ref="U67:U68"/>
    <mergeCell ref="V67:V68"/>
    <mergeCell ref="W67:W68"/>
    <mergeCell ref="X67:X68"/>
    <mergeCell ref="F67:F68"/>
    <mergeCell ref="N67:N68"/>
    <mergeCell ref="O67:O68"/>
    <mergeCell ref="P67:P68"/>
    <mergeCell ref="Q67:Q68"/>
    <mergeCell ref="R67:R68"/>
    <mergeCell ref="T65:T66"/>
    <mergeCell ref="U65:U66"/>
    <mergeCell ref="V65:V66"/>
    <mergeCell ref="W65:W66"/>
    <mergeCell ref="X65:X66"/>
    <mergeCell ref="A65:A66"/>
    <mergeCell ref="B65:B66"/>
    <mergeCell ref="C65:C66"/>
    <mergeCell ref="D65:D66"/>
    <mergeCell ref="A67:A68"/>
    <mergeCell ref="B67:B68"/>
    <mergeCell ref="C67:C68"/>
    <mergeCell ref="D67:D68"/>
    <mergeCell ref="E67:E68"/>
    <mergeCell ref="R65:R66"/>
    <mergeCell ref="S65:S66"/>
    <mergeCell ref="U62:U63"/>
    <mergeCell ref="V62:V63"/>
    <mergeCell ref="E65:E66"/>
    <mergeCell ref="F65:F66"/>
    <mergeCell ref="O62:O63"/>
    <mergeCell ref="P62:P63"/>
    <mergeCell ref="Q62:Q63"/>
    <mergeCell ref="N65:N66"/>
    <mergeCell ref="O65:O66"/>
    <mergeCell ref="P65:P66"/>
    <mergeCell ref="Q65:Q66"/>
  </mergeCells>
  <pageMargins left="0.27" right="0.196850393700787" top="0.23622047244094499" bottom="0.68" header="0.98425196850393704" footer="0.66"/>
  <pageSetup scale="54" orientation="landscape" verticalDpi="4294967295" r:id="rId1"/>
  <headerFooter differentFirst="1">
    <oddHeader>Page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F153-C24E-4604-9929-D92C95D7B6F7}">
  <dimension ref="A1:X75"/>
  <sheetViews>
    <sheetView topLeftCell="A36" zoomScale="85" zoomScaleNormal="85" workbookViewId="0">
      <selection activeCell="G6" sqref="G6:H6"/>
    </sheetView>
  </sheetViews>
  <sheetFormatPr defaultColWidth="9" defaultRowHeight="12.75" x14ac:dyDescent="0.2"/>
  <cols>
    <col min="1" max="1" width="5.28515625" style="1" customWidth="1"/>
    <col min="2" max="2" width="9.42578125" style="1" customWidth="1"/>
    <col min="3" max="3" width="11.42578125" style="1" customWidth="1"/>
    <col min="4" max="4" width="5.85546875" style="1" customWidth="1"/>
    <col min="5" max="5" width="6.42578125" style="1" customWidth="1"/>
    <col min="6" max="6" width="10.42578125" style="1" customWidth="1"/>
    <col min="7" max="7" width="10.28515625" style="1" customWidth="1"/>
    <col min="8" max="8" width="7.85546875" style="1" customWidth="1"/>
    <col min="9" max="9" width="6.42578125" style="1" customWidth="1"/>
    <col min="10" max="10" width="8.140625" style="1" customWidth="1"/>
    <col min="11" max="11" width="9.42578125" style="1" customWidth="1"/>
    <col min="12" max="12" width="8" style="1" customWidth="1"/>
    <col min="13" max="13" width="5.42578125" style="1" customWidth="1"/>
    <col min="14" max="14" width="12.7109375" style="1" customWidth="1"/>
    <col min="15" max="15" width="10.5703125" style="1" customWidth="1"/>
    <col min="16" max="16" width="11.42578125" style="1" customWidth="1"/>
    <col min="17" max="17" width="10.85546875" style="1" customWidth="1"/>
    <col min="18" max="18" width="12.140625" style="1" customWidth="1"/>
    <col min="19" max="19" width="13.28515625" style="1" customWidth="1"/>
    <col min="20" max="20" width="10.140625" style="1" customWidth="1"/>
    <col min="21" max="21" width="11" style="1" customWidth="1"/>
    <col min="22" max="22" width="9.5703125" style="1" customWidth="1"/>
    <col min="23" max="23" width="13.42578125" style="1" customWidth="1"/>
    <col min="24" max="24" width="9.28515625" style="24" customWidth="1"/>
    <col min="25" max="16384" width="9" style="1"/>
  </cols>
  <sheetData>
    <row r="1" spans="1:24" s="2" customFormat="1" ht="22.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4"/>
    </row>
    <row r="2" spans="1:24" s="2" customFormat="1" ht="33" customHeight="1" x14ac:dyDescent="0.2">
      <c r="A2" s="53" t="s">
        <v>136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4"/>
    </row>
    <row r="3" spans="1:24" s="2" customFormat="1" ht="19.5" customHeight="1" x14ac:dyDescent="0.2">
      <c r="A3" s="57" t="s">
        <v>137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3"/>
    </row>
    <row r="4" spans="1:24" ht="18" customHeight="1" x14ac:dyDescent="0.2">
      <c r="A4" s="54" t="s">
        <v>135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4" ht="42" customHeight="1" x14ac:dyDescent="0.2">
      <c r="A5" s="37" t="s">
        <v>2</v>
      </c>
      <c r="B5" s="37" t="s">
        <v>3</v>
      </c>
      <c r="C5" s="37" t="s">
        <v>4</v>
      </c>
      <c r="D5" s="37" t="s">
        <v>5</v>
      </c>
      <c r="E5" s="37"/>
      <c r="F5" s="37"/>
      <c r="G5" s="37" t="s">
        <v>6</v>
      </c>
      <c r="H5" s="37"/>
      <c r="I5" s="37"/>
      <c r="J5" s="37"/>
      <c r="K5" s="37" t="s">
        <v>7</v>
      </c>
      <c r="L5" s="37"/>
      <c r="M5" s="37"/>
      <c r="N5" s="37" t="s">
        <v>8</v>
      </c>
      <c r="O5" s="37"/>
      <c r="P5" s="37"/>
      <c r="Q5" s="37"/>
      <c r="R5" s="37"/>
      <c r="S5" s="37"/>
      <c r="T5" s="37"/>
      <c r="U5" s="37"/>
      <c r="V5" s="37"/>
      <c r="W5" s="37" t="s">
        <v>9</v>
      </c>
      <c r="X5" s="55" t="s">
        <v>167</v>
      </c>
    </row>
    <row r="6" spans="1:24" ht="41.25" customHeight="1" x14ac:dyDescent="0.2">
      <c r="A6" s="37"/>
      <c r="B6" s="37"/>
      <c r="C6" s="37"/>
      <c r="D6" s="37" t="s">
        <v>10</v>
      </c>
      <c r="E6" s="37" t="s">
        <v>11</v>
      </c>
      <c r="F6" s="37" t="s">
        <v>12</v>
      </c>
      <c r="G6" s="37" t="s">
        <v>13</v>
      </c>
      <c r="H6" s="37"/>
      <c r="I6" s="37" t="s">
        <v>14</v>
      </c>
      <c r="J6" s="37"/>
      <c r="K6" s="37" t="s">
        <v>15</v>
      </c>
      <c r="L6" s="37" t="s">
        <v>16</v>
      </c>
      <c r="M6" s="37" t="s">
        <v>17</v>
      </c>
      <c r="N6" s="37" t="s">
        <v>13</v>
      </c>
      <c r="O6" s="37" t="s">
        <v>14</v>
      </c>
      <c r="P6" s="37" t="s">
        <v>18</v>
      </c>
      <c r="Q6" s="37" t="s">
        <v>19</v>
      </c>
      <c r="R6" s="37" t="s">
        <v>20</v>
      </c>
      <c r="S6" s="37" t="s">
        <v>7</v>
      </c>
      <c r="T6" s="37" t="s">
        <v>21</v>
      </c>
      <c r="U6" s="37" t="s">
        <v>22</v>
      </c>
      <c r="V6" s="37" t="s">
        <v>166</v>
      </c>
      <c r="W6" s="37"/>
      <c r="X6" s="55"/>
    </row>
    <row r="7" spans="1:24" ht="43.5" customHeight="1" x14ac:dyDescent="0.2">
      <c r="A7" s="37"/>
      <c r="B7" s="37"/>
      <c r="C7" s="37"/>
      <c r="D7" s="37"/>
      <c r="E7" s="37"/>
      <c r="F7" s="37"/>
      <c r="G7" s="5" t="s">
        <v>15</v>
      </c>
      <c r="H7" s="5" t="s">
        <v>16</v>
      </c>
      <c r="I7" s="5" t="s">
        <v>15</v>
      </c>
      <c r="J7" s="5" t="s">
        <v>16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55"/>
    </row>
    <row r="8" spans="1:24" ht="80.099999999999994" customHeight="1" x14ac:dyDescent="0.2">
      <c r="A8" s="6" t="s">
        <v>23</v>
      </c>
      <c r="B8" s="6" t="s">
        <v>24</v>
      </c>
      <c r="C8" s="7" t="s">
        <v>25</v>
      </c>
      <c r="D8" s="6" t="s">
        <v>26</v>
      </c>
      <c r="E8" s="6" t="s">
        <v>27</v>
      </c>
      <c r="F8" s="8">
        <v>4762.5999999999995</v>
      </c>
      <c r="G8" s="8">
        <v>4762.6000000000004</v>
      </c>
      <c r="H8" s="9" t="s">
        <v>28</v>
      </c>
      <c r="I8" s="10">
        <v>0</v>
      </c>
      <c r="J8" s="9" t="s">
        <v>0</v>
      </c>
      <c r="K8" s="8">
        <v>4762.6000000000004</v>
      </c>
      <c r="L8" s="9" t="s">
        <v>28</v>
      </c>
      <c r="M8" s="9" t="s">
        <v>29</v>
      </c>
      <c r="N8" s="10">
        <v>1000146000</v>
      </c>
      <c r="O8" s="10">
        <v>0</v>
      </c>
      <c r="P8" s="10">
        <v>0</v>
      </c>
      <c r="Q8" s="10">
        <v>0</v>
      </c>
      <c r="R8" s="10">
        <v>22710480</v>
      </c>
      <c r="S8" s="10">
        <v>1500219000</v>
      </c>
      <c r="T8" s="10">
        <v>12960000</v>
      </c>
      <c r="U8" s="10">
        <v>20000000</v>
      </c>
      <c r="V8" s="10"/>
      <c r="W8" s="11">
        <v>2556035480</v>
      </c>
      <c r="X8" s="22"/>
    </row>
    <row r="9" spans="1:24" ht="80.099999999999994" customHeight="1" x14ac:dyDescent="0.2">
      <c r="A9" s="6" t="s">
        <v>30</v>
      </c>
      <c r="B9" s="6" t="s">
        <v>31</v>
      </c>
      <c r="C9" s="7" t="s">
        <v>32</v>
      </c>
      <c r="D9" s="6" t="s">
        <v>33</v>
      </c>
      <c r="E9" s="6" t="s">
        <v>34</v>
      </c>
      <c r="F9" s="8">
        <v>61.599999999999994</v>
      </c>
      <c r="G9" s="8">
        <v>61.6</v>
      </c>
      <c r="H9" s="9" t="s">
        <v>35</v>
      </c>
      <c r="I9" s="10">
        <v>0</v>
      </c>
      <c r="J9" s="9" t="s">
        <v>0</v>
      </c>
      <c r="K9" s="9" t="s">
        <v>0</v>
      </c>
      <c r="L9" s="9" t="s">
        <v>0</v>
      </c>
      <c r="M9" s="9" t="s">
        <v>0</v>
      </c>
      <c r="N9" s="10">
        <v>23839200</v>
      </c>
      <c r="O9" s="10">
        <v>0</v>
      </c>
      <c r="P9" s="10">
        <v>53032830</v>
      </c>
      <c r="Q9" s="10">
        <v>19863785</v>
      </c>
      <c r="R9" s="10">
        <v>964000</v>
      </c>
      <c r="S9" s="10">
        <v>0</v>
      </c>
      <c r="T9" s="10">
        <v>0</v>
      </c>
      <c r="U9" s="10">
        <v>0</v>
      </c>
      <c r="V9" s="10"/>
      <c r="W9" s="11">
        <v>97699815</v>
      </c>
      <c r="X9" s="22"/>
    </row>
    <row r="10" spans="1:24" ht="80.099999999999994" customHeight="1" x14ac:dyDescent="0.2">
      <c r="A10" s="6" t="s">
        <v>36</v>
      </c>
      <c r="B10" s="6" t="s">
        <v>37</v>
      </c>
      <c r="C10" s="7" t="s">
        <v>38</v>
      </c>
      <c r="D10" s="6" t="s">
        <v>26</v>
      </c>
      <c r="E10" s="6" t="s">
        <v>39</v>
      </c>
      <c r="F10" s="8">
        <v>166.89999999999998</v>
      </c>
      <c r="G10" s="8">
        <v>166.9</v>
      </c>
      <c r="H10" s="9" t="s">
        <v>40</v>
      </c>
      <c r="I10" s="10">
        <v>0</v>
      </c>
      <c r="J10" s="9" t="s">
        <v>0</v>
      </c>
      <c r="K10" s="9" t="s">
        <v>0</v>
      </c>
      <c r="L10" s="9" t="s">
        <v>0</v>
      </c>
      <c r="M10" s="9" t="s">
        <v>0</v>
      </c>
      <c r="N10" s="10">
        <v>33380000</v>
      </c>
      <c r="O10" s="10">
        <v>0</v>
      </c>
      <c r="P10" s="10">
        <v>0</v>
      </c>
      <c r="Q10" s="10">
        <v>0</v>
      </c>
      <c r="R10" s="10">
        <v>3940160</v>
      </c>
      <c r="S10" s="10">
        <v>0</v>
      </c>
      <c r="T10" s="10">
        <v>5760000</v>
      </c>
      <c r="U10" s="10">
        <v>4000000</v>
      </c>
      <c r="V10" s="10"/>
      <c r="W10" s="11">
        <v>47080160</v>
      </c>
      <c r="X10" s="22"/>
    </row>
    <row r="11" spans="1:24" ht="79.5" customHeight="1" x14ac:dyDescent="0.2">
      <c r="A11" s="6" t="s">
        <v>41</v>
      </c>
      <c r="B11" s="6" t="s">
        <v>42</v>
      </c>
      <c r="C11" s="7" t="s">
        <v>43</v>
      </c>
      <c r="D11" s="6" t="s">
        <v>26</v>
      </c>
      <c r="E11" s="6" t="s">
        <v>44</v>
      </c>
      <c r="F11" s="8">
        <v>11372.4</v>
      </c>
      <c r="G11" s="8">
        <v>11372.4</v>
      </c>
      <c r="H11" s="9" t="s">
        <v>35</v>
      </c>
      <c r="I11" s="10">
        <v>0</v>
      </c>
      <c r="J11" s="9" t="s">
        <v>0</v>
      </c>
      <c r="K11" s="12">
        <v>10930</v>
      </c>
      <c r="L11" s="9" t="s">
        <v>28</v>
      </c>
      <c r="M11" s="9" t="s">
        <v>29</v>
      </c>
      <c r="N11" s="10">
        <v>4401118800</v>
      </c>
      <c r="O11" s="10">
        <v>0</v>
      </c>
      <c r="P11" s="10">
        <v>606213782</v>
      </c>
      <c r="Q11" s="10">
        <v>116840593</v>
      </c>
      <c r="R11" s="10">
        <v>122829468</v>
      </c>
      <c r="S11" s="10">
        <v>3442943700</v>
      </c>
      <c r="T11" s="10">
        <v>11520000</v>
      </c>
      <c r="U11" s="10">
        <v>20000000</v>
      </c>
      <c r="V11" s="10"/>
      <c r="W11" s="11">
        <f>SUM(N11:U11)</f>
        <v>8721466343</v>
      </c>
      <c r="X11" s="21"/>
    </row>
    <row r="12" spans="1:24" ht="80.099999999999994" customHeight="1" x14ac:dyDescent="0.2">
      <c r="A12" s="6" t="s">
        <v>45</v>
      </c>
      <c r="B12" s="6" t="s">
        <v>46</v>
      </c>
      <c r="C12" s="7" t="s">
        <v>47</v>
      </c>
      <c r="D12" s="6" t="s">
        <v>26</v>
      </c>
      <c r="E12" s="6" t="s">
        <v>48</v>
      </c>
      <c r="F12" s="8">
        <v>127.6</v>
      </c>
      <c r="G12" s="8">
        <v>127.60000000000001</v>
      </c>
      <c r="H12" s="9" t="s">
        <v>28</v>
      </c>
      <c r="I12" s="10">
        <v>0</v>
      </c>
      <c r="J12" s="9" t="s">
        <v>0</v>
      </c>
      <c r="K12" s="9" t="s">
        <v>0</v>
      </c>
      <c r="L12" s="9" t="s">
        <v>0</v>
      </c>
      <c r="M12" s="9" t="s">
        <v>0</v>
      </c>
      <c r="N12" s="10">
        <v>26796000</v>
      </c>
      <c r="O12" s="10">
        <v>0</v>
      </c>
      <c r="P12" s="10">
        <v>0</v>
      </c>
      <c r="Q12" s="10">
        <v>0</v>
      </c>
      <c r="R12" s="10">
        <v>1312000</v>
      </c>
      <c r="S12" s="10">
        <v>0</v>
      </c>
      <c r="T12" s="10">
        <v>1440000</v>
      </c>
      <c r="U12" s="10">
        <v>4000000</v>
      </c>
      <c r="V12" s="10"/>
      <c r="W12" s="11">
        <v>33548000</v>
      </c>
      <c r="X12" s="22"/>
    </row>
    <row r="13" spans="1:24" ht="80.099999999999994" customHeight="1" x14ac:dyDescent="0.2">
      <c r="A13" s="6" t="s">
        <v>49</v>
      </c>
      <c r="B13" s="6" t="s">
        <v>50</v>
      </c>
      <c r="C13" s="7" t="s">
        <v>51</v>
      </c>
      <c r="D13" s="6" t="s">
        <v>52</v>
      </c>
      <c r="E13" s="6" t="s">
        <v>53</v>
      </c>
      <c r="F13" s="8">
        <v>3315.6</v>
      </c>
      <c r="G13" s="8">
        <v>3315.6</v>
      </c>
      <c r="H13" s="9" t="s">
        <v>28</v>
      </c>
      <c r="I13" s="10">
        <v>0</v>
      </c>
      <c r="J13" s="9" t="s">
        <v>0</v>
      </c>
      <c r="K13" s="8">
        <v>3315.6</v>
      </c>
      <c r="L13" s="9" t="s">
        <v>28</v>
      </c>
      <c r="M13" s="9" t="s">
        <v>29</v>
      </c>
      <c r="N13" s="10">
        <v>696276000</v>
      </c>
      <c r="O13" s="10">
        <v>0</v>
      </c>
      <c r="P13" s="10">
        <v>0</v>
      </c>
      <c r="Q13" s="10">
        <v>0</v>
      </c>
      <c r="R13" s="10">
        <v>83313760</v>
      </c>
      <c r="S13" s="10">
        <v>1044414000</v>
      </c>
      <c r="T13" s="10">
        <v>5760000</v>
      </c>
      <c r="U13" s="10">
        <v>20000000</v>
      </c>
      <c r="V13" s="10"/>
      <c r="W13" s="11">
        <v>1849763760</v>
      </c>
      <c r="X13" s="22"/>
    </row>
    <row r="14" spans="1:24" ht="80.099999999999994" customHeight="1" x14ac:dyDescent="0.2">
      <c r="A14" s="6" t="s">
        <v>54</v>
      </c>
      <c r="B14" s="6" t="s">
        <v>55</v>
      </c>
      <c r="C14" s="7" t="s">
        <v>56</v>
      </c>
      <c r="D14" s="6" t="s">
        <v>52</v>
      </c>
      <c r="E14" s="6" t="s">
        <v>57</v>
      </c>
      <c r="F14" s="8">
        <v>12.6</v>
      </c>
      <c r="G14" s="10">
        <v>0</v>
      </c>
      <c r="H14" s="9" t="s">
        <v>0</v>
      </c>
      <c r="I14" s="8">
        <v>12.6</v>
      </c>
      <c r="J14" s="9" t="s">
        <v>58</v>
      </c>
      <c r="K14" s="9" t="s">
        <v>0</v>
      </c>
      <c r="L14" s="9" t="s">
        <v>0</v>
      </c>
      <c r="M14" s="9" t="s">
        <v>0</v>
      </c>
      <c r="N14" s="10">
        <v>0</v>
      </c>
      <c r="O14" s="10">
        <v>1890000</v>
      </c>
      <c r="P14" s="10">
        <v>0</v>
      </c>
      <c r="Q14" s="10">
        <v>1885380</v>
      </c>
      <c r="R14" s="10">
        <v>72000</v>
      </c>
      <c r="S14" s="10">
        <v>0</v>
      </c>
      <c r="T14" s="10">
        <v>2880000</v>
      </c>
      <c r="U14" s="10">
        <v>2000000</v>
      </c>
      <c r="V14" s="10"/>
      <c r="W14" s="11">
        <v>8727380</v>
      </c>
      <c r="X14" s="22"/>
    </row>
    <row r="15" spans="1:24" ht="80.099999999999994" customHeight="1" x14ac:dyDescent="0.2">
      <c r="A15" s="6" t="s">
        <v>59</v>
      </c>
      <c r="B15" s="6" t="s">
        <v>60</v>
      </c>
      <c r="C15" s="7" t="s">
        <v>61</v>
      </c>
      <c r="D15" s="6" t="s">
        <v>52</v>
      </c>
      <c r="E15" s="6" t="s">
        <v>62</v>
      </c>
      <c r="F15" s="8">
        <v>1891.4999999999998</v>
      </c>
      <c r="G15" s="8">
        <v>1891.5</v>
      </c>
      <c r="H15" s="9" t="s">
        <v>40</v>
      </c>
      <c r="I15" s="10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10">
        <v>378300000</v>
      </c>
      <c r="O15" s="10">
        <v>0</v>
      </c>
      <c r="P15" s="10">
        <v>0</v>
      </c>
      <c r="Q15" s="10">
        <v>4540670</v>
      </c>
      <c r="R15" s="10">
        <v>10596496</v>
      </c>
      <c r="S15" s="10">
        <v>0</v>
      </c>
      <c r="T15" s="10">
        <v>0</v>
      </c>
      <c r="U15" s="10">
        <v>0</v>
      </c>
      <c r="V15" s="10"/>
      <c r="W15" s="11">
        <v>393437166</v>
      </c>
      <c r="X15" s="22"/>
    </row>
    <row r="16" spans="1:24" ht="80.099999999999994" customHeight="1" x14ac:dyDescent="0.2">
      <c r="A16" s="33" t="s">
        <v>63</v>
      </c>
      <c r="B16" s="33" t="s">
        <v>64</v>
      </c>
      <c r="C16" s="34" t="s">
        <v>65</v>
      </c>
      <c r="D16" s="33" t="s">
        <v>52</v>
      </c>
      <c r="E16" s="33" t="s">
        <v>66</v>
      </c>
      <c r="F16" s="36">
        <v>13112.099999999999</v>
      </c>
      <c r="G16" s="8">
        <v>12495.300000000001</v>
      </c>
      <c r="H16" s="9" t="s">
        <v>28</v>
      </c>
      <c r="I16" s="10">
        <v>0</v>
      </c>
      <c r="J16" s="9" t="s">
        <v>0</v>
      </c>
      <c r="K16" s="8">
        <v>12495.300000000001</v>
      </c>
      <c r="L16" s="9" t="s">
        <v>28</v>
      </c>
      <c r="M16" s="9" t="s">
        <v>29</v>
      </c>
      <c r="N16" s="35">
        <v>2624013000</v>
      </c>
      <c r="O16" s="35">
        <v>0</v>
      </c>
      <c r="P16" s="35">
        <v>13398660</v>
      </c>
      <c r="Q16" s="35">
        <v>39132288</v>
      </c>
      <c r="R16" s="35">
        <v>262200000</v>
      </c>
      <c r="S16" s="35">
        <v>3936019500</v>
      </c>
      <c r="T16" s="35">
        <v>11520000</v>
      </c>
      <c r="U16" s="35">
        <v>20000000</v>
      </c>
      <c r="V16" s="10"/>
      <c r="W16" s="39">
        <v>6906283448</v>
      </c>
      <c r="X16" s="22"/>
    </row>
    <row r="17" spans="1:24" ht="80.099999999999994" customHeight="1" x14ac:dyDescent="0.2">
      <c r="A17" s="33"/>
      <c r="B17" s="33"/>
      <c r="C17" s="34"/>
      <c r="D17" s="33"/>
      <c r="E17" s="33"/>
      <c r="F17" s="36"/>
      <c r="G17" s="8">
        <v>616.80000000000007</v>
      </c>
      <c r="H17" s="9" t="s">
        <v>28</v>
      </c>
      <c r="I17" s="10">
        <v>0</v>
      </c>
      <c r="J17" s="9" t="s">
        <v>0</v>
      </c>
      <c r="K17" s="9" t="s">
        <v>0</v>
      </c>
      <c r="L17" s="9" t="s">
        <v>0</v>
      </c>
      <c r="M17" s="9" t="s">
        <v>0</v>
      </c>
      <c r="N17" s="35"/>
      <c r="O17" s="35"/>
      <c r="P17" s="35"/>
      <c r="Q17" s="35"/>
      <c r="R17" s="35"/>
      <c r="S17" s="35"/>
      <c r="T17" s="35"/>
      <c r="U17" s="35"/>
      <c r="V17" s="10"/>
      <c r="W17" s="39"/>
      <c r="X17" s="22"/>
    </row>
    <row r="18" spans="1:24" ht="80.099999999999994" customHeight="1" x14ac:dyDescent="0.2">
      <c r="A18" s="6" t="s">
        <v>67</v>
      </c>
      <c r="B18" s="6" t="s">
        <v>68</v>
      </c>
      <c r="C18" s="7" t="s">
        <v>69</v>
      </c>
      <c r="D18" s="6" t="s">
        <v>26</v>
      </c>
      <c r="E18" s="6" t="s">
        <v>70</v>
      </c>
      <c r="F18" s="8">
        <v>12.399999999999999</v>
      </c>
      <c r="G18" s="8">
        <v>12.4</v>
      </c>
      <c r="H18" s="9" t="s">
        <v>28</v>
      </c>
      <c r="I18" s="10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10">
        <v>2604000</v>
      </c>
      <c r="O18" s="10">
        <v>0</v>
      </c>
      <c r="P18" s="10">
        <v>0</v>
      </c>
      <c r="Q18" s="10">
        <v>0</v>
      </c>
      <c r="R18" s="10">
        <v>312000</v>
      </c>
      <c r="S18" s="10">
        <v>0</v>
      </c>
      <c r="T18" s="10">
        <v>4320000</v>
      </c>
      <c r="U18" s="10">
        <v>2000000</v>
      </c>
      <c r="V18" s="10"/>
      <c r="W18" s="11">
        <v>9236000</v>
      </c>
      <c r="X18" s="22"/>
    </row>
    <row r="19" spans="1:24" ht="80.099999999999994" customHeight="1" x14ac:dyDescent="0.2">
      <c r="A19" s="6" t="s">
        <v>71</v>
      </c>
      <c r="B19" s="6" t="s">
        <v>72</v>
      </c>
      <c r="C19" s="7" t="s">
        <v>73</v>
      </c>
      <c r="D19" s="6" t="s">
        <v>74</v>
      </c>
      <c r="E19" s="6" t="s">
        <v>75</v>
      </c>
      <c r="F19" s="8">
        <v>8848.4</v>
      </c>
      <c r="G19" s="8">
        <v>8848.4</v>
      </c>
      <c r="H19" s="9" t="s">
        <v>28</v>
      </c>
      <c r="I19" s="10">
        <v>0</v>
      </c>
      <c r="J19" s="9" t="s">
        <v>0</v>
      </c>
      <c r="K19" s="8">
        <v>8848.4</v>
      </c>
      <c r="L19" s="9" t="s">
        <v>28</v>
      </c>
      <c r="M19" s="9" t="s">
        <v>29</v>
      </c>
      <c r="N19" s="10">
        <v>1858164000</v>
      </c>
      <c r="O19" s="10">
        <v>0</v>
      </c>
      <c r="P19" s="10">
        <v>0</v>
      </c>
      <c r="Q19" s="10">
        <v>0</v>
      </c>
      <c r="R19" s="10">
        <v>276374080</v>
      </c>
      <c r="S19" s="10">
        <v>2787246000</v>
      </c>
      <c r="T19" s="10">
        <v>4320000</v>
      </c>
      <c r="U19" s="10">
        <v>20000000</v>
      </c>
      <c r="V19" s="10"/>
      <c r="W19" s="11">
        <v>4946104080</v>
      </c>
      <c r="X19" s="22"/>
    </row>
    <row r="20" spans="1:24" ht="80.099999999999994" customHeight="1" x14ac:dyDescent="0.2">
      <c r="A20" s="6" t="s">
        <v>52</v>
      </c>
      <c r="B20" s="6" t="s">
        <v>76</v>
      </c>
      <c r="C20" s="7" t="s">
        <v>77</v>
      </c>
      <c r="D20" s="6" t="s">
        <v>26</v>
      </c>
      <c r="E20" s="6" t="s">
        <v>78</v>
      </c>
      <c r="F20" s="8">
        <v>2554.1999999999998</v>
      </c>
      <c r="G20" s="8">
        <v>2554.2000000000003</v>
      </c>
      <c r="H20" s="9" t="s">
        <v>28</v>
      </c>
      <c r="I20" s="10">
        <v>0</v>
      </c>
      <c r="J20" s="9" t="s">
        <v>0</v>
      </c>
      <c r="K20" s="9" t="s">
        <v>0</v>
      </c>
      <c r="L20" s="9" t="s">
        <v>0</v>
      </c>
      <c r="M20" s="9" t="s">
        <v>0</v>
      </c>
      <c r="N20" s="10">
        <v>536382000</v>
      </c>
      <c r="O20" s="10">
        <v>0</v>
      </c>
      <c r="P20" s="10">
        <v>0</v>
      </c>
      <c r="Q20" s="10">
        <v>0</v>
      </c>
      <c r="R20" s="10">
        <v>38066560</v>
      </c>
      <c r="S20" s="10">
        <v>0</v>
      </c>
      <c r="T20" s="10">
        <v>5760000</v>
      </c>
      <c r="U20" s="10">
        <v>20000000</v>
      </c>
      <c r="V20" s="10"/>
      <c r="W20" s="11">
        <v>600208560</v>
      </c>
      <c r="X20" s="22"/>
    </row>
    <row r="21" spans="1:24" ht="80.099999999999994" customHeight="1" x14ac:dyDescent="0.2">
      <c r="A21" s="6" t="s">
        <v>26</v>
      </c>
      <c r="B21" s="6" t="s">
        <v>79</v>
      </c>
      <c r="C21" s="7" t="s">
        <v>80</v>
      </c>
      <c r="D21" s="6" t="s">
        <v>26</v>
      </c>
      <c r="E21" s="6" t="s">
        <v>81</v>
      </c>
      <c r="F21" s="8">
        <v>2692.7999999999997</v>
      </c>
      <c r="G21" s="8">
        <v>2692.8</v>
      </c>
      <c r="H21" s="9" t="s">
        <v>40</v>
      </c>
      <c r="I21" s="10">
        <v>0</v>
      </c>
      <c r="J21" s="9" t="s">
        <v>0</v>
      </c>
      <c r="K21" s="8">
        <v>2692.8</v>
      </c>
      <c r="L21" s="9" t="s">
        <v>40</v>
      </c>
      <c r="M21" s="9" t="s">
        <v>29</v>
      </c>
      <c r="N21" s="10">
        <v>538560000</v>
      </c>
      <c r="O21" s="10">
        <v>0</v>
      </c>
      <c r="P21" s="10">
        <v>0</v>
      </c>
      <c r="Q21" s="10">
        <v>0</v>
      </c>
      <c r="R21" s="10">
        <v>84432000</v>
      </c>
      <c r="S21" s="10">
        <v>807840000</v>
      </c>
      <c r="T21" s="10">
        <v>1440000</v>
      </c>
      <c r="U21" s="10">
        <v>20000000</v>
      </c>
      <c r="V21" s="10"/>
      <c r="W21" s="11">
        <v>1452272000</v>
      </c>
      <c r="X21" s="22"/>
    </row>
    <row r="22" spans="1:24" ht="80.099999999999994" customHeight="1" x14ac:dyDescent="0.2">
      <c r="A22" s="6" t="s">
        <v>82</v>
      </c>
      <c r="B22" s="6" t="s">
        <v>83</v>
      </c>
      <c r="C22" s="7" t="s">
        <v>84</v>
      </c>
      <c r="D22" s="6" t="s">
        <v>74</v>
      </c>
      <c r="E22" s="6" t="s">
        <v>85</v>
      </c>
      <c r="F22" s="8">
        <v>1638.3</v>
      </c>
      <c r="G22" s="8">
        <v>1638.3</v>
      </c>
      <c r="H22" s="9" t="s">
        <v>28</v>
      </c>
      <c r="I22" s="10">
        <v>0</v>
      </c>
      <c r="J22" s="9" t="s">
        <v>0</v>
      </c>
      <c r="K22" s="8">
        <v>1638.3</v>
      </c>
      <c r="L22" s="9" t="s">
        <v>28</v>
      </c>
      <c r="M22" s="9" t="s">
        <v>29</v>
      </c>
      <c r="N22" s="10">
        <v>344043000</v>
      </c>
      <c r="O22" s="10">
        <v>0</v>
      </c>
      <c r="P22" s="10">
        <v>0</v>
      </c>
      <c r="Q22" s="10">
        <v>0</v>
      </c>
      <c r="R22" s="10">
        <v>45030400</v>
      </c>
      <c r="S22" s="10">
        <v>516064500</v>
      </c>
      <c r="T22" s="10">
        <v>0</v>
      </c>
      <c r="U22" s="10">
        <v>0</v>
      </c>
      <c r="V22" s="10"/>
      <c r="W22" s="11">
        <v>905137900</v>
      </c>
      <c r="X22" s="22"/>
    </row>
    <row r="23" spans="1:24" ht="80.099999999999994" customHeight="1" x14ac:dyDescent="0.2">
      <c r="A23" s="6" t="s">
        <v>86</v>
      </c>
      <c r="B23" s="6" t="s">
        <v>87</v>
      </c>
      <c r="C23" s="7" t="s">
        <v>88</v>
      </c>
      <c r="D23" s="6" t="s">
        <v>26</v>
      </c>
      <c r="E23" s="6" t="s">
        <v>89</v>
      </c>
      <c r="F23" s="8">
        <v>3.8</v>
      </c>
      <c r="G23" s="8">
        <v>3.8000000000000003</v>
      </c>
      <c r="H23" s="9" t="s">
        <v>28</v>
      </c>
      <c r="I23" s="10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10">
        <v>798000</v>
      </c>
      <c r="O23" s="10">
        <v>0</v>
      </c>
      <c r="P23" s="10">
        <v>0</v>
      </c>
      <c r="Q23" s="10">
        <v>0</v>
      </c>
      <c r="R23" s="10">
        <v>50500</v>
      </c>
      <c r="S23" s="10">
        <v>0</v>
      </c>
      <c r="T23" s="10">
        <v>1440000</v>
      </c>
      <c r="U23" s="10">
        <v>2000000</v>
      </c>
      <c r="V23" s="10"/>
      <c r="W23" s="11">
        <v>4288500</v>
      </c>
      <c r="X23" s="22"/>
    </row>
    <row r="24" spans="1:24" ht="80.099999999999994" customHeight="1" x14ac:dyDescent="0.2">
      <c r="A24" s="6" t="s">
        <v>90</v>
      </c>
      <c r="B24" s="6" t="s">
        <v>91</v>
      </c>
      <c r="C24" s="7" t="s">
        <v>92</v>
      </c>
      <c r="D24" s="6" t="s">
        <v>74</v>
      </c>
      <c r="E24" s="6" t="s">
        <v>93</v>
      </c>
      <c r="F24" s="8">
        <v>7137.9</v>
      </c>
      <c r="G24" s="8">
        <v>7137.9000000000005</v>
      </c>
      <c r="H24" s="9" t="s">
        <v>28</v>
      </c>
      <c r="I24" s="10">
        <v>0</v>
      </c>
      <c r="J24" s="9" t="s">
        <v>0</v>
      </c>
      <c r="K24" s="8">
        <v>7137.9000000000005</v>
      </c>
      <c r="L24" s="9" t="s">
        <v>28</v>
      </c>
      <c r="M24" s="9" t="s">
        <v>29</v>
      </c>
      <c r="N24" s="10">
        <v>1498959000</v>
      </c>
      <c r="O24" s="10">
        <v>0</v>
      </c>
      <c r="P24" s="10">
        <v>0</v>
      </c>
      <c r="Q24" s="10">
        <v>0</v>
      </c>
      <c r="R24" s="10">
        <v>223463360</v>
      </c>
      <c r="S24" s="10">
        <v>2248438500</v>
      </c>
      <c r="T24" s="10">
        <v>8640000</v>
      </c>
      <c r="U24" s="10">
        <v>20000000</v>
      </c>
      <c r="V24" s="10"/>
      <c r="W24" s="11">
        <v>3999500860</v>
      </c>
      <c r="X24" s="22"/>
    </row>
    <row r="25" spans="1:24" ht="80.099999999999994" customHeight="1" x14ac:dyDescent="0.2">
      <c r="A25" s="6" t="s">
        <v>94</v>
      </c>
      <c r="B25" s="6" t="s">
        <v>95</v>
      </c>
      <c r="C25" s="7" t="s">
        <v>96</v>
      </c>
      <c r="D25" s="6" t="s">
        <v>74</v>
      </c>
      <c r="E25" s="6" t="s">
        <v>97</v>
      </c>
      <c r="F25" s="8">
        <v>9991.1999999999989</v>
      </c>
      <c r="G25" s="8">
        <v>9991.2000000000007</v>
      </c>
      <c r="H25" s="9" t="s">
        <v>28</v>
      </c>
      <c r="I25" s="10">
        <v>0</v>
      </c>
      <c r="J25" s="9" t="s">
        <v>0</v>
      </c>
      <c r="K25" s="8">
        <v>9991.2000000000007</v>
      </c>
      <c r="L25" s="9" t="s">
        <v>28</v>
      </c>
      <c r="M25" s="9" t="s">
        <v>29</v>
      </c>
      <c r="N25" s="10">
        <v>2098152000</v>
      </c>
      <c r="O25" s="10">
        <v>0</v>
      </c>
      <c r="P25" s="10">
        <v>0</v>
      </c>
      <c r="Q25" s="10">
        <v>0</v>
      </c>
      <c r="R25" s="10">
        <v>311835520</v>
      </c>
      <c r="S25" s="10">
        <v>3147228000</v>
      </c>
      <c r="T25" s="10">
        <v>0</v>
      </c>
      <c r="U25" s="10">
        <v>0</v>
      </c>
      <c r="V25" s="10"/>
      <c r="W25" s="11">
        <v>5557215520</v>
      </c>
      <c r="X25" s="22"/>
    </row>
    <row r="26" spans="1:24" ht="35.25" customHeight="1" x14ac:dyDescent="0.2">
      <c r="A26" s="33" t="s">
        <v>98</v>
      </c>
      <c r="B26" s="33" t="s">
        <v>99</v>
      </c>
      <c r="C26" s="34" t="s">
        <v>100</v>
      </c>
      <c r="D26" s="33" t="s">
        <v>52</v>
      </c>
      <c r="E26" s="33" t="s">
        <v>101</v>
      </c>
      <c r="F26" s="36">
        <v>536.59999999999991</v>
      </c>
      <c r="G26" s="8">
        <v>183.6</v>
      </c>
      <c r="H26" s="9" t="s">
        <v>28</v>
      </c>
      <c r="I26" s="10">
        <v>0</v>
      </c>
      <c r="J26" s="9" t="s">
        <v>0</v>
      </c>
      <c r="K26" s="9" t="s">
        <v>0</v>
      </c>
      <c r="L26" s="9" t="s">
        <v>0</v>
      </c>
      <c r="M26" s="9" t="s">
        <v>0</v>
      </c>
      <c r="N26" s="35">
        <v>109156000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1440000</v>
      </c>
      <c r="U26" s="35">
        <v>12000000</v>
      </c>
      <c r="V26" s="10"/>
      <c r="W26" s="39">
        <v>122596000</v>
      </c>
      <c r="X26" s="22"/>
    </row>
    <row r="27" spans="1:24" ht="42.75" customHeight="1" x14ac:dyDescent="0.2">
      <c r="A27" s="33"/>
      <c r="B27" s="33"/>
      <c r="C27" s="34"/>
      <c r="D27" s="33"/>
      <c r="E27" s="33"/>
      <c r="F27" s="36"/>
      <c r="G27" s="10">
        <v>353</v>
      </c>
      <c r="H27" s="9" t="s">
        <v>40</v>
      </c>
      <c r="I27" s="10">
        <v>0</v>
      </c>
      <c r="J27" s="9" t="s">
        <v>0</v>
      </c>
      <c r="K27" s="9" t="s">
        <v>0</v>
      </c>
      <c r="L27" s="9" t="s">
        <v>0</v>
      </c>
      <c r="M27" s="9" t="s">
        <v>0</v>
      </c>
      <c r="N27" s="35"/>
      <c r="O27" s="35"/>
      <c r="P27" s="35"/>
      <c r="Q27" s="35"/>
      <c r="R27" s="35"/>
      <c r="S27" s="35"/>
      <c r="T27" s="35"/>
      <c r="U27" s="35"/>
      <c r="V27" s="10"/>
      <c r="W27" s="39"/>
      <c r="X27" s="22"/>
    </row>
    <row r="28" spans="1:24" ht="80.099999999999994" customHeight="1" x14ac:dyDescent="0.2">
      <c r="A28" s="6" t="s">
        <v>102</v>
      </c>
      <c r="B28" s="6" t="s">
        <v>103</v>
      </c>
      <c r="C28" s="7" t="s">
        <v>61</v>
      </c>
      <c r="D28" s="6" t="s">
        <v>52</v>
      </c>
      <c r="E28" s="6" t="s">
        <v>104</v>
      </c>
      <c r="F28" s="8">
        <v>6607.4999999999991</v>
      </c>
      <c r="G28" s="8">
        <v>6607.5</v>
      </c>
      <c r="H28" s="9" t="s">
        <v>28</v>
      </c>
      <c r="I28" s="10">
        <v>0</v>
      </c>
      <c r="J28" s="9" t="s">
        <v>0</v>
      </c>
      <c r="K28" s="9" t="s">
        <v>0</v>
      </c>
      <c r="L28" s="9" t="s">
        <v>0</v>
      </c>
      <c r="M28" s="9" t="s">
        <v>0</v>
      </c>
      <c r="N28" s="10">
        <v>1387575000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1440000</v>
      </c>
      <c r="U28" s="10">
        <v>0</v>
      </c>
      <c r="V28" s="10"/>
      <c r="W28" s="11">
        <v>1389015000</v>
      </c>
      <c r="X28" s="22"/>
    </row>
    <row r="29" spans="1:24" ht="45.75" customHeight="1" x14ac:dyDescent="0.2">
      <c r="A29" s="33" t="s">
        <v>105</v>
      </c>
      <c r="B29" s="33" t="s">
        <v>106</v>
      </c>
      <c r="C29" s="34" t="s">
        <v>61</v>
      </c>
      <c r="D29" s="33" t="s">
        <v>52</v>
      </c>
      <c r="E29" s="33" t="s">
        <v>107</v>
      </c>
      <c r="F29" s="36">
        <v>11819.3</v>
      </c>
      <c r="G29" s="8">
        <v>7097.6</v>
      </c>
      <c r="H29" s="9" t="s">
        <v>28</v>
      </c>
      <c r="I29" s="10">
        <v>0</v>
      </c>
      <c r="J29" s="9" t="s">
        <v>0</v>
      </c>
      <c r="K29" s="9" t="s">
        <v>0</v>
      </c>
      <c r="L29" s="9" t="s">
        <v>0</v>
      </c>
      <c r="M29" s="9" t="s">
        <v>0</v>
      </c>
      <c r="N29" s="35">
        <v>2434836000</v>
      </c>
      <c r="O29" s="35">
        <v>0</v>
      </c>
      <c r="P29" s="35">
        <v>0</v>
      </c>
      <c r="Q29" s="35">
        <v>0</v>
      </c>
      <c r="R29" s="35">
        <v>4500000</v>
      </c>
      <c r="S29" s="35">
        <v>0</v>
      </c>
      <c r="T29" s="35">
        <v>0</v>
      </c>
      <c r="U29" s="35">
        <v>20000000</v>
      </c>
      <c r="V29" s="10"/>
      <c r="W29" s="39">
        <v>2459336000</v>
      </c>
      <c r="X29" s="22"/>
    </row>
    <row r="30" spans="1:24" ht="42.75" customHeight="1" x14ac:dyDescent="0.2">
      <c r="A30" s="33"/>
      <c r="B30" s="33"/>
      <c r="C30" s="34"/>
      <c r="D30" s="33"/>
      <c r="E30" s="33"/>
      <c r="F30" s="36"/>
      <c r="G30" s="8">
        <v>4721.7</v>
      </c>
      <c r="H30" s="9" t="s">
        <v>40</v>
      </c>
      <c r="I30" s="10">
        <v>0</v>
      </c>
      <c r="J30" s="9" t="s">
        <v>0</v>
      </c>
      <c r="K30" s="9" t="s">
        <v>0</v>
      </c>
      <c r="L30" s="9" t="s">
        <v>0</v>
      </c>
      <c r="M30" s="9" t="s">
        <v>0</v>
      </c>
      <c r="N30" s="35"/>
      <c r="O30" s="35"/>
      <c r="P30" s="35"/>
      <c r="Q30" s="35"/>
      <c r="R30" s="35"/>
      <c r="S30" s="35"/>
      <c r="T30" s="35"/>
      <c r="U30" s="35"/>
      <c r="V30" s="10"/>
      <c r="W30" s="39"/>
      <c r="X30" s="22"/>
    </row>
    <row r="31" spans="1:24" ht="80.099999999999994" customHeight="1" x14ac:dyDescent="0.2">
      <c r="A31" s="33" t="s">
        <v>108</v>
      </c>
      <c r="B31" s="33" t="s">
        <v>109</v>
      </c>
      <c r="C31" s="34" t="s">
        <v>61</v>
      </c>
      <c r="D31" s="33" t="s">
        <v>52</v>
      </c>
      <c r="E31" s="33" t="s">
        <v>110</v>
      </c>
      <c r="F31" s="36">
        <v>7632.7999999999993</v>
      </c>
      <c r="G31" s="10">
        <v>1572</v>
      </c>
      <c r="H31" s="9" t="s">
        <v>28</v>
      </c>
      <c r="I31" s="10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35">
        <v>1542280000</v>
      </c>
      <c r="O31" s="35">
        <v>0</v>
      </c>
      <c r="P31" s="35">
        <v>0</v>
      </c>
      <c r="Q31" s="35">
        <v>0</v>
      </c>
      <c r="R31" s="35">
        <v>9000000</v>
      </c>
      <c r="S31" s="35">
        <v>0</v>
      </c>
      <c r="T31" s="35">
        <v>0</v>
      </c>
      <c r="U31" s="35">
        <v>0</v>
      </c>
      <c r="V31" s="10"/>
      <c r="W31" s="39">
        <v>1551280000</v>
      </c>
      <c r="X31" s="22"/>
    </row>
    <row r="32" spans="1:24" ht="80.099999999999994" customHeight="1" x14ac:dyDescent="0.2">
      <c r="A32" s="33"/>
      <c r="B32" s="33"/>
      <c r="C32" s="34"/>
      <c r="D32" s="33"/>
      <c r="E32" s="33"/>
      <c r="F32" s="36"/>
      <c r="G32" s="8">
        <v>6060.8</v>
      </c>
      <c r="H32" s="9" t="s">
        <v>40</v>
      </c>
      <c r="I32" s="10">
        <v>0</v>
      </c>
      <c r="J32" s="9" t="s">
        <v>0</v>
      </c>
      <c r="K32" s="9" t="s">
        <v>0</v>
      </c>
      <c r="L32" s="9" t="s">
        <v>0</v>
      </c>
      <c r="M32" s="9" t="s">
        <v>0</v>
      </c>
      <c r="N32" s="35"/>
      <c r="O32" s="35"/>
      <c r="P32" s="35"/>
      <c r="Q32" s="35"/>
      <c r="R32" s="35"/>
      <c r="S32" s="35"/>
      <c r="T32" s="35"/>
      <c r="U32" s="35"/>
      <c r="V32" s="10"/>
      <c r="W32" s="39"/>
      <c r="X32" s="22"/>
    </row>
    <row r="33" spans="1:24" ht="80.099999999999994" customHeight="1" x14ac:dyDescent="0.2">
      <c r="A33" s="6" t="s">
        <v>111</v>
      </c>
      <c r="B33" s="6" t="s">
        <v>112</v>
      </c>
      <c r="C33" s="7" t="s">
        <v>113</v>
      </c>
      <c r="D33" s="6" t="s">
        <v>52</v>
      </c>
      <c r="E33" s="6" t="s">
        <v>114</v>
      </c>
      <c r="F33" s="8">
        <v>32.9</v>
      </c>
      <c r="G33" s="8">
        <v>32.9</v>
      </c>
      <c r="H33" s="9" t="s">
        <v>28</v>
      </c>
      <c r="I33" s="10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10">
        <v>6909000</v>
      </c>
      <c r="O33" s="10">
        <v>0</v>
      </c>
      <c r="P33" s="10">
        <v>0</v>
      </c>
      <c r="Q33" s="10">
        <v>700284</v>
      </c>
      <c r="R33" s="10">
        <v>0</v>
      </c>
      <c r="S33" s="10">
        <v>0</v>
      </c>
      <c r="T33" s="10">
        <v>2880000</v>
      </c>
      <c r="U33" s="10">
        <v>2000000</v>
      </c>
      <c r="V33" s="10"/>
      <c r="W33" s="11">
        <v>12489284</v>
      </c>
      <c r="X33" s="22"/>
    </row>
    <row r="34" spans="1:24" ht="80.099999999999994" customHeight="1" x14ac:dyDescent="0.2">
      <c r="A34" s="6" t="s">
        <v>115</v>
      </c>
      <c r="B34" s="6" t="s">
        <v>116</v>
      </c>
      <c r="C34" s="7" t="s">
        <v>117</v>
      </c>
      <c r="D34" s="6" t="s">
        <v>26</v>
      </c>
      <c r="E34" s="6" t="s">
        <v>118</v>
      </c>
      <c r="F34" s="8">
        <v>0.19999999999999998</v>
      </c>
      <c r="G34" s="8">
        <v>0.2</v>
      </c>
      <c r="H34" s="9" t="s">
        <v>28</v>
      </c>
      <c r="I34" s="10">
        <v>0</v>
      </c>
      <c r="J34" s="9" t="s">
        <v>0</v>
      </c>
      <c r="K34" s="9" t="s">
        <v>0</v>
      </c>
      <c r="L34" s="9" t="s">
        <v>0</v>
      </c>
      <c r="M34" s="9" t="s">
        <v>0</v>
      </c>
      <c r="N34" s="10">
        <v>42000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1440000</v>
      </c>
      <c r="U34" s="10">
        <v>2000000</v>
      </c>
      <c r="V34" s="10"/>
      <c r="W34" s="11">
        <v>3482000</v>
      </c>
      <c r="X34" s="22"/>
    </row>
    <row r="35" spans="1:24" ht="80.099999999999994" customHeight="1" x14ac:dyDescent="0.2">
      <c r="A35" s="6" t="s">
        <v>119</v>
      </c>
      <c r="B35" s="6" t="s">
        <v>120</v>
      </c>
      <c r="C35" s="7" t="s">
        <v>121</v>
      </c>
      <c r="D35" s="6" t="s">
        <v>52</v>
      </c>
      <c r="E35" s="6" t="s">
        <v>122</v>
      </c>
      <c r="F35" s="8">
        <v>8036.9</v>
      </c>
      <c r="G35" s="8">
        <v>8036.9000000000005</v>
      </c>
      <c r="H35" s="9" t="s">
        <v>28</v>
      </c>
      <c r="I35" s="10">
        <v>0</v>
      </c>
      <c r="J35" s="9" t="s">
        <v>0</v>
      </c>
      <c r="K35" s="8">
        <v>8036.9000000000005</v>
      </c>
      <c r="L35" s="9" t="s">
        <v>28</v>
      </c>
      <c r="M35" s="9" t="s">
        <v>29</v>
      </c>
      <c r="N35" s="10">
        <v>1687749000</v>
      </c>
      <c r="O35" s="10">
        <v>0</v>
      </c>
      <c r="P35" s="10">
        <v>0</v>
      </c>
      <c r="Q35" s="10">
        <v>0</v>
      </c>
      <c r="R35" s="10">
        <v>163991280</v>
      </c>
      <c r="S35" s="10">
        <v>2531623500</v>
      </c>
      <c r="T35" s="10">
        <v>0</v>
      </c>
      <c r="U35" s="10">
        <v>0</v>
      </c>
      <c r="V35" s="10"/>
      <c r="W35" s="11">
        <v>4383363780</v>
      </c>
      <c r="X35" s="22"/>
    </row>
    <row r="36" spans="1:24" ht="80.099999999999994" customHeight="1" x14ac:dyDescent="0.2">
      <c r="A36" s="6" t="s">
        <v>123</v>
      </c>
      <c r="B36" s="6" t="s">
        <v>124</v>
      </c>
      <c r="C36" s="7" t="s">
        <v>125</v>
      </c>
      <c r="D36" s="6" t="s">
        <v>52</v>
      </c>
      <c r="E36" s="6" t="s">
        <v>126</v>
      </c>
      <c r="F36" s="8">
        <v>5.0999999999999996</v>
      </c>
      <c r="G36" s="8">
        <v>5.1000000000000005</v>
      </c>
      <c r="H36" s="9" t="s">
        <v>28</v>
      </c>
      <c r="I36" s="10">
        <v>0</v>
      </c>
      <c r="J36" s="9" t="s">
        <v>0</v>
      </c>
      <c r="K36" s="9" t="s">
        <v>0</v>
      </c>
      <c r="L36" s="9" t="s">
        <v>0</v>
      </c>
      <c r="M36" s="9" t="s">
        <v>0</v>
      </c>
      <c r="N36" s="10">
        <v>1071000</v>
      </c>
      <c r="O36" s="10">
        <v>0</v>
      </c>
      <c r="P36" s="10">
        <v>0</v>
      </c>
      <c r="Q36" s="10">
        <v>0</v>
      </c>
      <c r="R36" s="10">
        <v>60000</v>
      </c>
      <c r="S36" s="10">
        <v>0</v>
      </c>
      <c r="T36" s="10">
        <v>1440000</v>
      </c>
      <c r="U36" s="10">
        <v>2000000</v>
      </c>
      <c r="V36" s="10"/>
      <c r="W36" s="11">
        <v>4571000</v>
      </c>
      <c r="X36" s="22"/>
    </row>
    <row r="37" spans="1:24" ht="80.099999999999994" customHeight="1" x14ac:dyDescent="0.2">
      <c r="A37" s="6" t="s">
        <v>127</v>
      </c>
      <c r="B37" s="6" t="s">
        <v>128</v>
      </c>
      <c r="C37" s="7" t="s">
        <v>25</v>
      </c>
      <c r="D37" s="6" t="s">
        <v>26</v>
      </c>
      <c r="E37" s="6" t="s">
        <v>129</v>
      </c>
      <c r="F37" s="8">
        <v>2322.1999999999998</v>
      </c>
      <c r="G37" s="8">
        <v>2322.2000000000003</v>
      </c>
      <c r="H37" s="9" t="s">
        <v>28</v>
      </c>
      <c r="I37" s="10">
        <v>0</v>
      </c>
      <c r="J37" s="9" t="s">
        <v>0</v>
      </c>
      <c r="K37" s="8">
        <v>2322.2000000000003</v>
      </c>
      <c r="L37" s="9" t="s">
        <v>28</v>
      </c>
      <c r="M37" s="9" t="s">
        <v>29</v>
      </c>
      <c r="N37" s="10">
        <v>487662000</v>
      </c>
      <c r="O37" s="10">
        <v>0</v>
      </c>
      <c r="P37" s="10">
        <v>0</v>
      </c>
      <c r="Q37" s="10">
        <v>0</v>
      </c>
      <c r="R37" s="10">
        <v>22770000</v>
      </c>
      <c r="S37" s="10">
        <v>731493000</v>
      </c>
      <c r="T37" s="10">
        <v>0</v>
      </c>
      <c r="U37" s="10">
        <v>0</v>
      </c>
      <c r="V37" s="10"/>
      <c r="W37" s="11">
        <v>1241925000</v>
      </c>
      <c r="X37" s="22"/>
    </row>
    <row r="38" spans="1:24" ht="80.099999999999994" customHeight="1" x14ac:dyDescent="0.2">
      <c r="A38" s="6" t="s">
        <v>130</v>
      </c>
      <c r="B38" s="6" t="s">
        <v>131</v>
      </c>
      <c r="C38" s="7" t="s">
        <v>132</v>
      </c>
      <c r="D38" s="6" t="s">
        <v>52</v>
      </c>
      <c r="E38" s="6" t="s">
        <v>133</v>
      </c>
      <c r="F38" s="8">
        <v>17.299999999999997</v>
      </c>
      <c r="G38" s="10">
        <v>0</v>
      </c>
      <c r="H38" s="9" t="s">
        <v>0</v>
      </c>
      <c r="I38" s="8">
        <v>17.3</v>
      </c>
      <c r="J38" s="9" t="s">
        <v>58</v>
      </c>
      <c r="K38" s="9" t="s">
        <v>0</v>
      </c>
      <c r="L38" s="9" t="s">
        <v>0</v>
      </c>
      <c r="M38" s="9" t="s">
        <v>0</v>
      </c>
      <c r="N38" s="10">
        <v>0</v>
      </c>
      <c r="O38" s="10">
        <v>2595000</v>
      </c>
      <c r="P38" s="10">
        <v>0</v>
      </c>
      <c r="Q38" s="10">
        <v>0</v>
      </c>
      <c r="R38" s="10">
        <v>0</v>
      </c>
      <c r="S38" s="10">
        <v>0</v>
      </c>
      <c r="T38" s="10">
        <v>5760000</v>
      </c>
      <c r="U38" s="10">
        <v>2000000</v>
      </c>
      <c r="V38" s="10"/>
      <c r="W38" s="11">
        <v>10355000</v>
      </c>
      <c r="X38" s="22"/>
    </row>
    <row r="39" spans="1:24" ht="33" customHeight="1" x14ac:dyDescent="0.2">
      <c r="A39" s="37" t="s">
        <v>134</v>
      </c>
      <c r="B39" s="37"/>
      <c r="C39" s="37"/>
      <c r="D39" s="37"/>
      <c r="E39" s="37"/>
      <c r="F39" s="20">
        <v>104712.70000000001</v>
      </c>
      <c r="G39" s="20">
        <v>104682.80000000002</v>
      </c>
      <c r="H39" s="9" t="s">
        <v>0</v>
      </c>
      <c r="I39" s="13">
        <v>29.9</v>
      </c>
      <c r="J39" s="9" t="s">
        <v>0</v>
      </c>
      <c r="K39" s="20">
        <v>72171.180000000008</v>
      </c>
      <c r="L39" s="9" t="s">
        <v>0</v>
      </c>
      <c r="M39" s="9" t="s">
        <v>0</v>
      </c>
      <c r="N39" s="11">
        <v>23718811000</v>
      </c>
      <c r="O39" s="11">
        <v>4485000</v>
      </c>
      <c r="P39" s="11">
        <v>672645275</v>
      </c>
      <c r="Q39" s="11">
        <v>182963001</v>
      </c>
      <c r="R39" s="11">
        <v>1687824064</v>
      </c>
      <c r="S39" s="11">
        <v>22693529700</v>
      </c>
      <c r="T39" s="11">
        <v>92160000</v>
      </c>
      <c r="U39" s="11">
        <v>214000000</v>
      </c>
      <c r="V39" s="11"/>
      <c r="W39" s="11">
        <f>SUM(W8:W38)</f>
        <v>49266418036</v>
      </c>
      <c r="X39" s="22"/>
    </row>
    <row r="40" spans="1:24" ht="39.75" customHeight="1" x14ac:dyDescent="0.2">
      <c r="A40" s="42" t="s">
        <v>165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ht="40.5" customHeight="1" x14ac:dyDescent="0.2">
      <c r="A41" s="37" t="s">
        <v>2</v>
      </c>
      <c r="B41" s="37" t="s">
        <v>3</v>
      </c>
      <c r="C41" s="37" t="s">
        <v>4</v>
      </c>
      <c r="D41" s="37" t="s">
        <v>5</v>
      </c>
      <c r="E41" s="37"/>
      <c r="F41" s="37"/>
      <c r="G41" s="37" t="s">
        <v>6</v>
      </c>
      <c r="H41" s="37"/>
      <c r="I41" s="37"/>
      <c r="J41" s="37"/>
      <c r="K41" s="37" t="s">
        <v>7</v>
      </c>
      <c r="L41" s="37"/>
      <c r="M41" s="37"/>
      <c r="N41" s="37" t="s">
        <v>8</v>
      </c>
      <c r="O41" s="37"/>
      <c r="P41" s="37"/>
      <c r="Q41" s="37"/>
      <c r="R41" s="37"/>
      <c r="S41" s="37"/>
      <c r="T41" s="37"/>
      <c r="U41" s="37"/>
      <c r="V41" s="37"/>
      <c r="W41" s="56" t="s">
        <v>9</v>
      </c>
      <c r="X41" s="55" t="s">
        <v>167</v>
      </c>
    </row>
    <row r="42" spans="1:24" ht="36.75" customHeight="1" x14ac:dyDescent="0.2">
      <c r="A42" s="37"/>
      <c r="B42" s="37"/>
      <c r="C42" s="37"/>
      <c r="D42" s="37" t="s">
        <v>10</v>
      </c>
      <c r="E42" s="37" t="s">
        <v>11</v>
      </c>
      <c r="F42" s="37" t="s">
        <v>12</v>
      </c>
      <c r="G42" s="37" t="s">
        <v>13</v>
      </c>
      <c r="H42" s="37"/>
      <c r="I42" s="37" t="s">
        <v>14</v>
      </c>
      <c r="J42" s="37"/>
      <c r="K42" s="37" t="s">
        <v>15</v>
      </c>
      <c r="L42" s="37" t="s">
        <v>16</v>
      </c>
      <c r="M42" s="37" t="s">
        <v>17</v>
      </c>
      <c r="N42" s="37" t="s">
        <v>13</v>
      </c>
      <c r="O42" s="37" t="s">
        <v>14</v>
      </c>
      <c r="P42" s="37" t="s">
        <v>18</v>
      </c>
      <c r="Q42" s="37" t="s">
        <v>19</v>
      </c>
      <c r="R42" s="37" t="s">
        <v>20</v>
      </c>
      <c r="S42" s="37" t="s">
        <v>7</v>
      </c>
      <c r="T42" s="37" t="s">
        <v>21</v>
      </c>
      <c r="U42" s="37" t="s">
        <v>22</v>
      </c>
      <c r="V42" s="37" t="s">
        <v>166</v>
      </c>
      <c r="W42" s="56"/>
      <c r="X42" s="55"/>
    </row>
    <row r="43" spans="1:24" ht="37.5" customHeight="1" x14ac:dyDescent="0.2">
      <c r="A43" s="37"/>
      <c r="B43" s="37"/>
      <c r="C43" s="37"/>
      <c r="D43" s="37"/>
      <c r="E43" s="37"/>
      <c r="F43" s="37"/>
      <c r="G43" s="5" t="s">
        <v>15</v>
      </c>
      <c r="H43" s="5" t="s">
        <v>16</v>
      </c>
      <c r="I43" s="5" t="s">
        <v>15</v>
      </c>
      <c r="J43" s="5" t="s">
        <v>16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56"/>
      <c r="X43" s="55"/>
    </row>
    <row r="44" spans="1:24" ht="59.25" customHeight="1" x14ac:dyDescent="0.2">
      <c r="A44" s="14" t="s">
        <v>23</v>
      </c>
      <c r="B44" s="14" t="s">
        <v>138</v>
      </c>
      <c r="C44" s="15" t="s">
        <v>25</v>
      </c>
      <c r="D44" s="14" t="s">
        <v>26</v>
      </c>
      <c r="E44" s="14" t="s">
        <v>27</v>
      </c>
      <c r="F44" s="16">
        <v>4762.5999999999995</v>
      </c>
      <c r="G44" s="16">
        <v>4762.6000000000004</v>
      </c>
      <c r="H44" s="17" t="s">
        <v>28</v>
      </c>
      <c r="I44" s="18">
        <v>0</v>
      </c>
      <c r="J44" s="17" t="s">
        <v>0</v>
      </c>
      <c r="K44" s="16">
        <v>4762.6000000000004</v>
      </c>
      <c r="L44" s="17" t="s">
        <v>28</v>
      </c>
      <c r="M44" s="17" t="s">
        <v>29</v>
      </c>
      <c r="N44" s="18">
        <v>1000146000</v>
      </c>
      <c r="O44" s="18">
        <v>0</v>
      </c>
      <c r="P44" s="18">
        <v>0</v>
      </c>
      <c r="Q44" s="18">
        <v>0</v>
      </c>
      <c r="R44" s="18">
        <v>34482823</v>
      </c>
      <c r="S44" s="18">
        <v>1500219000</v>
      </c>
      <c r="T44" s="18">
        <v>6480000</v>
      </c>
      <c r="U44" s="18">
        <v>20000000</v>
      </c>
      <c r="V44" s="18">
        <v>0</v>
      </c>
      <c r="W44" s="26">
        <v>2561327823</v>
      </c>
      <c r="X44" s="21" t="s">
        <v>168</v>
      </c>
    </row>
    <row r="45" spans="1:24" ht="50.1" customHeight="1" x14ac:dyDescent="0.2">
      <c r="A45" s="14" t="s">
        <v>30</v>
      </c>
      <c r="B45" s="14" t="s">
        <v>139</v>
      </c>
      <c r="C45" s="15" t="s">
        <v>32</v>
      </c>
      <c r="D45" s="14" t="s">
        <v>33</v>
      </c>
      <c r="E45" s="14" t="s">
        <v>34</v>
      </c>
      <c r="F45" s="16">
        <v>61.599999999999994</v>
      </c>
      <c r="G45" s="16">
        <v>61.6</v>
      </c>
      <c r="H45" s="17" t="s">
        <v>35</v>
      </c>
      <c r="I45" s="18">
        <v>0</v>
      </c>
      <c r="J45" s="17" t="s">
        <v>0</v>
      </c>
      <c r="K45" s="17" t="s">
        <v>0</v>
      </c>
      <c r="L45" s="17" t="s">
        <v>0</v>
      </c>
      <c r="M45" s="17" t="s">
        <v>0</v>
      </c>
      <c r="N45" s="18">
        <v>23839200</v>
      </c>
      <c r="O45" s="18">
        <v>0</v>
      </c>
      <c r="P45" s="18">
        <v>53032830</v>
      </c>
      <c r="Q45" s="18">
        <v>19863785</v>
      </c>
      <c r="R45" s="18">
        <v>3932300</v>
      </c>
      <c r="S45" s="18">
        <v>0</v>
      </c>
      <c r="T45" s="18">
        <v>0</v>
      </c>
      <c r="U45" s="18">
        <v>0</v>
      </c>
      <c r="V45" s="18">
        <v>0</v>
      </c>
      <c r="W45" s="26">
        <v>100668115</v>
      </c>
      <c r="X45" s="21" t="s">
        <v>171</v>
      </c>
    </row>
    <row r="46" spans="1:24" ht="87" customHeight="1" x14ac:dyDescent="0.2">
      <c r="A46" s="14" t="s">
        <v>36</v>
      </c>
      <c r="B46" s="14" t="s">
        <v>140</v>
      </c>
      <c r="C46" s="15" t="s">
        <v>38</v>
      </c>
      <c r="D46" s="14" t="s">
        <v>26</v>
      </c>
      <c r="E46" s="14" t="s">
        <v>39</v>
      </c>
      <c r="F46" s="16">
        <v>166.89999999999998</v>
      </c>
      <c r="G46" s="16">
        <v>166.9</v>
      </c>
      <c r="H46" s="17" t="s">
        <v>40</v>
      </c>
      <c r="I46" s="18">
        <v>0</v>
      </c>
      <c r="J46" s="17" t="s">
        <v>0</v>
      </c>
      <c r="K46" s="17" t="s">
        <v>0</v>
      </c>
      <c r="L46" s="17" t="s">
        <v>0</v>
      </c>
      <c r="M46" s="17" t="s">
        <v>0</v>
      </c>
      <c r="N46" s="18">
        <v>33380000</v>
      </c>
      <c r="O46" s="18">
        <v>0</v>
      </c>
      <c r="P46" s="18">
        <v>0</v>
      </c>
      <c r="Q46" s="18">
        <v>0</v>
      </c>
      <c r="R46" s="18">
        <v>4136279</v>
      </c>
      <c r="S46" s="18">
        <v>0</v>
      </c>
      <c r="T46" s="18">
        <v>2880000</v>
      </c>
      <c r="U46" s="18">
        <v>8000000</v>
      </c>
      <c r="V46" s="18">
        <v>0</v>
      </c>
      <c r="W46" s="26">
        <v>48396279</v>
      </c>
      <c r="X46" s="21" t="s">
        <v>169</v>
      </c>
    </row>
    <row r="47" spans="1:24" ht="93.75" customHeight="1" x14ac:dyDescent="0.2">
      <c r="A47" s="14" t="s">
        <v>41</v>
      </c>
      <c r="B47" s="14" t="s">
        <v>141</v>
      </c>
      <c r="C47" s="15" t="s">
        <v>43</v>
      </c>
      <c r="D47" s="14" t="s">
        <v>26</v>
      </c>
      <c r="E47" s="14" t="s">
        <v>44</v>
      </c>
      <c r="F47" s="16">
        <v>11372.4</v>
      </c>
      <c r="G47" s="16">
        <v>11372.4</v>
      </c>
      <c r="H47" s="17" t="s">
        <v>35</v>
      </c>
      <c r="I47" s="18">
        <v>0</v>
      </c>
      <c r="J47" s="17" t="s">
        <v>0</v>
      </c>
      <c r="K47" s="16">
        <v>10929.98</v>
      </c>
      <c r="L47" s="17" t="s">
        <v>28</v>
      </c>
      <c r="M47" s="17" t="s">
        <v>29</v>
      </c>
      <c r="N47" s="18">
        <v>4401118800</v>
      </c>
      <c r="O47" s="18">
        <v>0</v>
      </c>
      <c r="P47" s="18">
        <v>606213785</v>
      </c>
      <c r="Q47" s="18">
        <v>116840594</v>
      </c>
      <c r="R47" s="18">
        <v>139346646</v>
      </c>
      <c r="S47" s="18">
        <v>3442943700</v>
      </c>
      <c r="T47" s="18">
        <v>5760000</v>
      </c>
      <c r="U47" s="18">
        <v>20000000</v>
      </c>
      <c r="V47" s="18">
        <v>10000000</v>
      </c>
      <c r="W47" s="26">
        <v>8742223525</v>
      </c>
      <c r="X47" s="21" t="s">
        <v>170</v>
      </c>
    </row>
    <row r="48" spans="1:24" ht="50.1" customHeight="1" x14ac:dyDescent="0.2">
      <c r="A48" s="14" t="s">
        <v>45</v>
      </c>
      <c r="B48" s="14" t="s">
        <v>142</v>
      </c>
      <c r="C48" s="15" t="s">
        <v>47</v>
      </c>
      <c r="D48" s="14" t="s">
        <v>26</v>
      </c>
      <c r="E48" s="14" t="s">
        <v>48</v>
      </c>
      <c r="F48" s="16">
        <v>127.6</v>
      </c>
      <c r="G48" s="16">
        <v>127.60000000000001</v>
      </c>
      <c r="H48" s="17" t="s">
        <v>28</v>
      </c>
      <c r="I48" s="18">
        <v>0</v>
      </c>
      <c r="J48" s="17" t="s">
        <v>0</v>
      </c>
      <c r="K48" s="17" t="s">
        <v>0</v>
      </c>
      <c r="L48" s="17" t="s">
        <v>0</v>
      </c>
      <c r="M48" s="17" t="s">
        <v>0</v>
      </c>
      <c r="N48" s="18">
        <v>26796000</v>
      </c>
      <c r="O48" s="18">
        <v>0</v>
      </c>
      <c r="P48" s="18">
        <v>0</v>
      </c>
      <c r="Q48" s="18">
        <v>0</v>
      </c>
      <c r="R48" s="18">
        <v>1312000</v>
      </c>
      <c r="S48" s="18">
        <v>0</v>
      </c>
      <c r="T48" s="18">
        <v>720000</v>
      </c>
      <c r="U48" s="18">
        <v>4000000</v>
      </c>
      <c r="V48" s="18">
        <v>0</v>
      </c>
      <c r="W48" s="26">
        <v>32828000</v>
      </c>
      <c r="X48" s="23" t="s">
        <v>172</v>
      </c>
    </row>
    <row r="49" spans="1:24" ht="50.1" customHeight="1" x14ac:dyDescent="0.2">
      <c r="A49" s="14" t="s">
        <v>49</v>
      </c>
      <c r="B49" s="14" t="s">
        <v>143</v>
      </c>
      <c r="C49" s="15" t="s">
        <v>51</v>
      </c>
      <c r="D49" s="14" t="s">
        <v>52</v>
      </c>
      <c r="E49" s="14" t="s">
        <v>53</v>
      </c>
      <c r="F49" s="16">
        <v>3315.6</v>
      </c>
      <c r="G49" s="16">
        <v>3315.6</v>
      </c>
      <c r="H49" s="17" t="s">
        <v>28</v>
      </c>
      <c r="I49" s="18">
        <v>0</v>
      </c>
      <c r="J49" s="17" t="s">
        <v>0</v>
      </c>
      <c r="K49" s="16">
        <v>3315.6</v>
      </c>
      <c r="L49" s="17" t="s">
        <v>28</v>
      </c>
      <c r="M49" s="17" t="s">
        <v>29</v>
      </c>
      <c r="N49" s="18">
        <v>696276000</v>
      </c>
      <c r="O49" s="18">
        <v>0</v>
      </c>
      <c r="P49" s="18">
        <v>0</v>
      </c>
      <c r="Q49" s="18">
        <v>0</v>
      </c>
      <c r="R49" s="18">
        <v>105770563</v>
      </c>
      <c r="S49" s="18">
        <v>1044414000</v>
      </c>
      <c r="T49" s="18">
        <v>2880000</v>
      </c>
      <c r="U49" s="18">
        <v>20000000</v>
      </c>
      <c r="V49" s="18">
        <v>0</v>
      </c>
      <c r="W49" s="26">
        <v>1869340563</v>
      </c>
      <c r="X49" s="21" t="s">
        <v>168</v>
      </c>
    </row>
    <row r="50" spans="1:24" ht="63.75" customHeight="1" x14ac:dyDescent="0.2">
      <c r="A50" s="14" t="s">
        <v>54</v>
      </c>
      <c r="B50" s="14" t="s">
        <v>144</v>
      </c>
      <c r="C50" s="15" t="s">
        <v>56</v>
      </c>
      <c r="D50" s="14" t="s">
        <v>52</v>
      </c>
      <c r="E50" s="14" t="s">
        <v>57</v>
      </c>
      <c r="F50" s="16">
        <v>12.6</v>
      </c>
      <c r="G50" s="18">
        <v>0</v>
      </c>
      <c r="H50" s="17" t="s">
        <v>0</v>
      </c>
      <c r="I50" s="16">
        <v>12.6</v>
      </c>
      <c r="J50" s="17" t="s">
        <v>58</v>
      </c>
      <c r="K50" s="17" t="s">
        <v>0</v>
      </c>
      <c r="L50" s="17" t="s">
        <v>0</v>
      </c>
      <c r="M50" s="17" t="s">
        <v>0</v>
      </c>
      <c r="N50" s="18">
        <v>0</v>
      </c>
      <c r="O50" s="18">
        <v>1890000</v>
      </c>
      <c r="P50" s="18">
        <v>0</v>
      </c>
      <c r="Q50" s="18">
        <v>1885380</v>
      </c>
      <c r="R50" s="18">
        <v>370175</v>
      </c>
      <c r="S50" s="18">
        <v>0</v>
      </c>
      <c r="T50" s="18">
        <v>1440000</v>
      </c>
      <c r="U50" s="18">
        <v>2000000</v>
      </c>
      <c r="V50" s="18">
        <v>0</v>
      </c>
      <c r="W50" s="26">
        <v>7585555</v>
      </c>
      <c r="X50" s="21" t="s">
        <v>168</v>
      </c>
    </row>
    <row r="51" spans="1:24" ht="50.1" customHeight="1" x14ac:dyDescent="0.2">
      <c r="A51" s="14" t="s">
        <v>59</v>
      </c>
      <c r="B51" s="14" t="s">
        <v>176</v>
      </c>
      <c r="C51" s="15" t="s">
        <v>61</v>
      </c>
      <c r="D51" s="14" t="s">
        <v>52</v>
      </c>
      <c r="E51" s="14" t="s">
        <v>62</v>
      </c>
      <c r="F51" s="16">
        <v>1891.4999999999998</v>
      </c>
      <c r="G51" s="16">
        <v>1891.5</v>
      </c>
      <c r="H51" s="17" t="s">
        <v>40</v>
      </c>
      <c r="I51" s="18">
        <v>0</v>
      </c>
      <c r="J51" s="17" t="s">
        <v>0</v>
      </c>
      <c r="K51" s="17" t="s">
        <v>0</v>
      </c>
      <c r="L51" s="17" t="s">
        <v>0</v>
      </c>
      <c r="M51" s="17" t="s">
        <v>0</v>
      </c>
      <c r="N51" s="18">
        <v>378300000</v>
      </c>
      <c r="O51" s="18">
        <v>0</v>
      </c>
      <c r="P51" s="18">
        <v>0</v>
      </c>
      <c r="Q51" s="18">
        <v>4540670</v>
      </c>
      <c r="R51" s="18">
        <v>10596496</v>
      </c>
      <c r="S51" s="18">
        <v>0</v>
      </c>
      <c r="T51" s="18">
        <v>0</v>
      </c>
      <c r="U51" s="18">
        <v>0</v>
      </c>
      <c r="V51" s="18">
        <v>0</v>
      </c>
      <c r="W51" s="26">
        <v>393437166</v>
      </c>
      <c r="X51" s="21" t="s">
        <v>177</v>
      </c>
    </row>
    <row r="52" spans="1:24" ht="50.1" customHeight="1" x14ac:dyDescent="0.2">
      <c r="A52" s="50" t="s">
        <v>63</v>
      </c>
      <c r="B52" s="50" t="s">
        <v>145</v>
      </c>
      <c r="C52" s="51" t="s">
        <v>65</v>
      </c>
      <c r="D52" s="50" t="s">
        <v>52</v>
      </c>
      <c r="E52" s="50" t="s">
        <v>66</v>
      </c>
      <c r="F52" s="52">
        <v>13112.099999999999</v>
      </c>
      <c r="G52" s="16">
        <v>12495.300000000001</v>
      </c>
      <c r="H52" s="17" t="s">
        <v>28</v>
      </c>
      <c r="I52" s="18">
        <v>0</v>
      </c>
      <c r="J52" s="17" t="s">
        <v>0</v>
      </c>
      <c r="K52" s="16">
        <v>12444.800000000001</v>
      </c>
      <c r="L52" s="17" t="s">
        <v>28</v>
      </c>
      <c r="M52" s="17" t="s">
        <v>29</v>
      </c>
      <c r="N52" s="48">
        <v>2624013000</v>
      </c>
      <c r="O52" s="48">
        <v>0</v>
      </c>
      <c r="P52" s="48">
        <v>13398660</v>
      </c>
      <c r="Q52" s="48">
        <v>47061738</v>
      </c>
      <c r="R52" s="48">
        <v>556845204</v>
      </c>
      <c r="S52" s="48">
        <v>3920112000</v>
      </c>
      <c r="T52" s="48">
        <v>11520000</v>
      </c>
      <c r="U52" s="48">
        <v>20000000</v>
      </c>
      <c r="V52" s="48">
        <v>0</v>
      </c>
      <c r="W52" s="49">
        <v>7192950602</v>
      </c>
      <c r="X52" s="47" t="s">
        <v>174</v>
      </c>
    </row>
    <row r="53" spans="1:24" ht="50.1" customHeight="1" x14ac:dyDescent="0.2">
      <c r="A53" s="50"/>
      <c r="B53" s="50"/>
      <c r="C53" s="51"/>
      <c r="D53" s="50"/>
      <c r="E53" s="50"/>
      <c r="F53" s="52"/>
      <c r="G53" s="16">
        <v>616.80000000000007</v>
      </c>
      <c r="H53" s="17" t="s">
        <v>146</v>
      </c>
      <c r="I53" s="18">
        <v>0</v>
      </c>
      <c r="J53" s="17" t="s">
        <v>0</v>
      </c>
      <c r="K53" s="17" t="s">
        <v>0</v>
      </c>
      <c r="L53" s="17" t="s">
        <v>0</v>
      </c>
      <c r="M53" s="17" t="s">
        <v>0</v>
      </c>
      <c r="N53" s="48"/>
      <c r="O53" s="48"/>
      <c r="P53" s="48"/>
      <c r="Q53" s="48"/>
      <c r="R53" s="48"/>
      <c r="S53" s="48"/>
      <c r="T53" s="48"/>
      <c r="U53" s="48"/>
      <c r="V53" s="48"/>
      <c r="W53" s="49"/>
      <c r="X53" s="47"/>
    </row>
    <row r="54" spans="1:24" ht="59.25" customHeight="1" x14ac:dyDescent="0.2">
      <c r="A54" s="14" t="s">
        <v>67</v>
      </c>
      <c r="B54" s="14" t="s">
        <v>147</v>
      </c>
      <c r="C54" s="15" t="s">
        <v>69</v>
      </c>
      <c r="D54" s="14" t="s">
        <v>26</v>
      </c>
      <c r="E54" s="14" t="s">
        <v>70</v>
      </c>
      <c r="F54" s="16">
        <v>12.399999999999999</v>
      </c>
      <c r="G54" s="16">
        <v>12.4</v>
      </c>
      <c r="H54" s="17" t="s">
        <v>28</v>
      </c>
      <c r="I54" s="18">
        <v>0</v>
      </c>
      <c r="J54" s="17" t="s">
        <v>0</v>
      </c>
      <c r="K54" s="17" t="s">
        <v>0</v>
      </c>
      <c r="L54" s="17" t="s">
        <v>0</v>
      </c>
      <c r="M54" s="17" t="s">
        <v>0</v>
      </c>
      <c r="N54" s="18">
        <v>2604000</v>
      </c>
      <c r="O54" s="18">
        <v>0</v>
      </c>
      <c r="P54" s="18">
        <v>0</v>
      </c>
      <c r="Q54" s="18">
        <v>0</v>
      </c>
      <c r="R54" s="18">
        <v>680216</v>
      </c>
      <c r="S54" s="18">
        <v>0</v>
      </c>
      <c r="T54" s="18">
        <v>2160000</v>
      </c>
      <c r="U54" s="18">
        <v>2000000</v>
      </c>
      <c r="V54" s="18">
        <v>0</v>
      </c>
      <c r="W54" s="26">
        <v>7444216</v>
      </c>
      <c r="X54" s="21" t="s">
        <v>168</v>
      </c>
    </row>
    <row r="55" spans="1:24" ht="60.75" customHeight="1" x14ac:dyDescent="0.2">
      <c r="A55" s="14" t="s">
        <v>71</v>
      </c>
      <c r="B55" s="14" t="s">
        <v>148</v>
      </c>
      <c r="C55" s="15" t="s">
        <v>73</v>
      </c>
      <c r="D55" s="14" t="s">
        <v>74</v>
      </c>
      <c r="E55" s="14" t="s">
        <v>75</v>
      </c>
      <c r="F55" s="16">
        <v>8848.4</v>
      </c>
      <c r="G55" s="16">
        <v>8848.4</v>
      </c>
      <c r="H55" s="17" t="s">
        <v>28</v>
      </c>
      <c r="I55" s="18">
        <v>0</v>
      </c>
      <c r="J55" s="17" t="s">
        <v>0</v>
      </c>
      <c r="K55" s="16">
        <v>8848.4</v>
      </c>
      <c r="L55" s="17" t="s">
        <v>28</v>
      </c>
      <c r="M55" s="17" t="s">
        <v>29</v>
      </c>
      <c r="N55" s="18">
        <v>1858164000</v>
      </c>
      <c r="O55" s="18">
        <v>0</v>
      </c>
      <c r="P55" s="18">
        <v>0</v>
      </c>
      <c r="Q55" s="18">
        <v>0</v>
      </c>
      <c r="R55" s="18">
        <v>290130427</v>
      </c>
      <c r="S55" s="18">
        <v>2787246000</v>
      </c>
      <c r="T55" s="18">
        <v>2160000</v>
      </c>
      <c r="U55" s="18">
        <v>20000000</v>
      </c>
      <c r="V55" s="18">
        <v>0</v>
      </c>
      <c r="W55" s="26">
        <v>4957700427</v>
      </c>
      <c r="X55" s="21" t="s">
        <v>168</v>
      </c>
    </row>
    <row r="56" spans="1:24" ht="61.5" customHeight="1" x14ac:dyDescent="0.2">
      <c r="A56" s="14" t="s">
        <v>52</v>
      </c>
      <c r="B56" s="14" t="s">
        <v>149</v>
      </c>
      <c r="C56" s="15" t="s">
        <v>77</v>
      </c>
      <c r="D56" s="14" t="s">
        <v>26</v>
      </c>
      <c r="E56" s="14" t="s">
        <v>78</v>
      </c>
      <c r="F56" s="16">
        <v>2554.1999999999998</v>
      </c>
      <c r="G56" s="16">
        <v>2554.2000000000003</v>
      </c>
      <c r="H56" s="17" t="s">
        <v>28</v>
      </c>
      <c r="I56" s="18">
        <v>0</v>
      </c>
      <c r="J56" s="17" t="s">
        <v>0</v>
      </c>
      <c r="K56" s="17" t="s">
        <v>0</v>
      </c>
      <c r="L56" s="17" t="s">
        <v>0</v>
      </c>
      <c r="M56" s="17" t="s">
        <v>0</v>
      </c>
      <c r="N56" s="18">
        <v>536382000</v>
      </c>
      <c r="O56" s="18">
        <v>0</v>
      </c>
      <c r="P56" s="18">
        <v>0</v>
      </c>
      <c r="Q56" s="18">
        <v>0</v>
      </c>
      <c r="R56" s="18">
        <v>39396005</v>
      </c>
      <c r="S56" s="18">
        <v>0</v>
      </c>
      <c r="T56" s="18">
        <v>2880000</v>
      </c>
      <c r="U56" s="18">
        <v>20000000</v>
      </c>
      <c r="V56" s="18">
        <v>0</v>
      </c>
      <c r="W56" s="26">
        <v>598658005</v>
      </c>
      <c r="X56" s="21" t="s">
        <v>168</v>
      </c>
    </row>
    <row r="57" spans="1:24" ht="57.75" customHeight="1" x14ac:dyDescent="0.2">
      <c r="A57" s="14" t="s">
        <v>26</v>
      </c>
      <c r="B57" s="14" t="s">
        <v>150</v>
      </c>
      <c r="C57" s="15" t="s">
        <v>80</v>
      </c>
      <c r="D57" s="14" t="s">
        <v>26</v>
      </c>
      <c r="E57" s="14" t="s">
        <v>81</v>
      </c>
      <c r="F57" s="16">
        <v>2692.7999999999997</v>
      </c>
      <c r="G57" s="16">
        <v>2692.8</v>
      </c>
      <c r="H57" s="17" t="s">
        <v>40</v>
      </c>
      <c r="I57" s="18">
        <v>0</v>
      </c>
      <c r="J57" s="17" t="s">
        <v>0</v>
      </c>
      <c r="K57" s="16">
        <v>2692.8</v>
      </c>
      <c r="L57" s="17" t="s">
        <v>40</v>
      </c>
      <c r="M57" s="17" t="s">
        <v>29</v>
      </c>
      <c r="N57" s="18">
        <v>538560000</v>
      </c>
      <c r="O57" s="18">
        <v>0</v>
      </c>
      <c r="P57" s="18">
        <v>0</v>
      </c>
      <c r="Q57" s="18">
        <v>0</v>
      </c>
      <c r="R57" s="18">
        <v>88634550</v>
      </c>
      <c r="S57" s="18">
        <v>807840000</v>
      </c>
      <c r="T57" s="18">
        <v>720000</v>
      </c>
      <c r="U57" s="18">
        <v>20000000</v>
      </c>
      <c r="V57" s="18">
        <v>0</v>
      </c>
      <c r="W57" s="26">
        <v>1455754550</v>
      </c>
      <c r="X57" s="21" t="s">
        <v>168</v>
      </c>
    </row>
    <row r="58" spans="1:24" ht="50.1" customHeight="1" x14ac:dyDescent="0.2">
      <c r="A58" s="14" t="s">
        <v>82</v>
      </c>
      <c r="B58" s="14" t="s">
        <v>151</v>
      </c>
      <c r="C58" s="15" t="s">
        <v>84</v>
      </c>
      <c r="D58" s="14" t="s">
        <v>74</v>
      </c>
      <c r="E58" s="14" t="s">
        <v>85</v>
      </c>
      <c r="F58" s="16">
        <v>1638.3</v>
      </c>
      <c r="G58" s="16">
        <v>1638.3</v>
      </c>
      <c r="H58" s="17" t="s">
        <v>28</v>
      </c>
      <c r="I58" s="18">
        <v>0</v>
      </c>
      <c r="J58" s="17" t="s">
        <v>0</v>
      </c>
      <c r="K58" s="16">
        <v>1638.3</v>
      </c>
      <c r="L58" s="17" t="s">
        <v>28</v>
      </c>
      <c r="M58" s="17" t="s">
        <v>29</v>
      </c>
      <c r="N58" s="18">
        <v>344043000</v>
      </c>
      <c r="O58" s="18">
        <v>0</v>
      </c>
      <c r="P58" s="18">
        <v>0</v>
      </c>
      <c r="Q58" s="18">
        <v>0</v>
      </c>
      <c r="R58" s="18">
        <v>47271760</v>
      </c>
      <c r="S58" s="18">
        <v>516064500</v>
      </c>
      <c r="T58" s="18">
        <v>0</v>
      </c>
      <c r="U58" s="18">
        <v>0</v>
      </c>
      <c r="V58" s="18">
        <v>0</v>
      </c>
      <c r="W58" s="26">
        <v>907379260</v>
      </c>
      <c r="X58" s="23" t="s">
        <v>173</v>
      </c>
    </row>
    <row r="59" spans="1:24" ht="50.1" customHeight="1" x14ac:dyDescent="0.2">
      <c r="A59" s="14" t="s">
        <v>86</v>
      </c>
      <c r="B59" s="14" t="s">
        <v>152</v>
      </c>
      <c r="C59" s="15" t="s">
        <v>88</v>
      </c>
      <c r="D59" s="14" t="s">
        <v>26</v>
      </c>
      <c r="E59" s="14" t="s">
        <v>89</v>
      </c>
      <c r="F59" s="16">
        <v>3.8</v>
      </c>
      <c r="G59" s="16">
        <v>3.8000000000000003</v>
      </c>
      <c r="H59" s="17" t="s">
        <v>28</v>
      </c>
      <c r="I59" s="18">
        <v>0</v>
      </c>
      <c r="J59" s="17" t="s">
        <v>0</v>
      </c>
      <c r="K59" s="17" t="s">
        <v>0</v>
      </c>
      <c r="L59" s="17" t="s">
        <v>0</v>
      </c>
      <c r="M59" s="17" t="s">
        <v>0</v>
      </c>
      <c r="N59" s="18">
        <v>798000</v>
      </c>
      <c r="O59" s="18">
        <v>0</v>
      </c>
      <c r="P59" s="18">
        <v>0</v>
      </c>
      <c r="Q59" s="18">
        <v>0</v>
      </c>
      <c r="R59" s="18">
        <v>51200</v>
      </c>
      <c r="S59" s="18">
        <v>0</v>
      </c>
      <c r="T59" s="18">
        <v>720000</v>
      </c>
      <c r="U59" s="18">
        <v>2000000</v>
      </c>
      <c r="V59" s="18">
        <v>0</v>
      </c>
      <c r="W59" s="26">
        <v>3569200</v>
      </c>
      <c r="X59" s="21" t="s">
        <v>175</v>
      </c>
    </row>
    <row r="60" spans="1:24" ht="50.1" customHeight="1" x14ac:dyDescent="0.2">
      <c r="A60" s="14" t="s">
        <v>90</v>
      </c>
      <c r="B60" s="14" t="s">
        <v>153</v>
      </c>
      <c r="C60" s="15" t="s">
        <v>92</v>
      </c>
      <c r="D60" s="14" t="s">
        <v>74</v>
      </c>
      <c r="E60" s="14" t="s">
        <v>93</v>
      </c>
      <c r="F60" s="16">
        <v>7137.9</v>
      </c>
      <c r="G60" s="16">
        <v>7137.9000000000005</v>
      </c>
      <c r="H60" s="17" t="s">
        <v>28</v>
      </c>
      <c r="I60" s="18">
        <v>0</v>
      </c>
      <c r="J60" s="17" t="s">
        <v>0</v>
      </c>
      <c r="K60" s="16">
        <v>7137.9000000000005</v>
      </c>
      <c r="L60" s="17" t="s">
        <v>28</v>
      </c>
      <c r="M60" s="17" t="s">
        <v>29</v>
      </c>
      <c r="N60" s="18">
        <v>1498959000</v>
      </c>
      <c r="O60" s="18">
        <v>0</v>
      </c>
      <c r="P60" s="18">
        <v>0</v>
      </c>
      <c r="Q60" s="18">
        <v>0</v>
      </c>
      <c r="R60" s="18">
        <v>234586109</v>
      </c>
      <c r="S60" s="18">
        <v>2248438500</v>
      </c>
      <c r="T60" s="18">
        <v>8640000</v>
      </c>
      <c r="U60" s="18">
        <v>20000000</v>
      </c>
      <c r="V60" s="18">
        <v>0</v>
      </c>
      <c r="W60" s="26">
        <v>4010623609</v>
      </c>
      <c r="X60" s="23" t="s">
        <v>173</v>
      </c>
    </row>
    <row r="61" spans="1:24" ht="50.1" customHeight="1" x14ac:dyDescent="0.2">
      <c r="A61" s="14" t="s">
        <v>94</v>
      </c>
      <c r="B61" s="14" t="s">
        <v>154</v>
      </c>
      <c r="C61" s="15" t="s">
        <v>96</v>
      </c>
      <c r="D61" s="14" t="s">
        <v>74</v>
      </c>
      <c r="E61" s="14" t="s">
        <v>97</v>
      </c>
      <c r="F61" s="16">
        <v>9991.1999999999989</v>
      </c>
      <c r="G61" s="16">
        <v>9991.2000000000007</v>
      </c>
      <c r="H61" s="17" t="s">
        <v>28</v>
      </c>
      <c r="I61" s="18">
        <v>0</v>
      </c>
      <c r="J61" s="17" t="s">
        <v>0</v>
      </c>
      <c r="K61" s="16">
        <v>9991.2000000000007</v>
      </c>
      <c r="L61" s="17" t="s">
        <v>28</v>
      </c>
      <c r="M61" s="17" t="s">
        <v>29</v>
      </c>
      <c r="N61" s="18">
        <v>2098152000</v>
      </c>
      <c r="O61" s="18">
        <v>0</v>
      </c>
      <c r="P61" s="18">
        <v>0</v>
      </c>
      <c r="Q61" s="18">
        <v>0</v>
      </c>
      <c r="R61" s="18">
        <v>327356938</v>
      </c>
      <c r="S61" s="18">
        <v>3147228000</v>
      </c>
      <c r="T61" s="18">
        <v>0</v>
      </c>
      <c r="U61" s="18">
        <v>0</v>
      </c>
      <c r="V61" s="18">
        <v>0</v>
      </c>
      <c r="W61" s="26">
        <v>5572736938</v>
      </c>
      <c r="X61" s="23" t="s">
        <v>173</v>
      </c>
    </row>
    <row r="62" spans="1:24" ht="50.1" customHeight="1" x14ac:dyDescent="0.2">
      <c r="A62" s="50" t="s">
        <v>98</v>
      </c>
      <c r="B62" s="50" t="s">
        <v>155</v>
      </c>
      <c r="C62" s="51" t="s">
        <v>100</v>
      </c>
      <c r="D62" s="50" t="s">
        <v>52</v>
      </c>
      <c r="E62" s="50" t="s">
        <v>101</v>
      </c>
      <c r="F62" s="52">
        <v>536.59999999999991</v>
      </c>
      <c r="G62" s="16">
        <v>183.6</v>
      </c>
      <c r="H62" s="17" t="s">
        <v>28</v>
      </c>
      <c r="I62" s="18">
        <v>0</v>
      </c>
      <c r="J62" s="17" t="s">
        <v>0</v>
      </c>
      <c r="K62" s="17" t="s">
        <v>0</v>
      </c>
      <c r="L62" s="17" t="s">
        <v>0</v>
      </c>
      <c r="M62" s="17" t="s">
        <v>0</v>
      </c>
      <c r="N62" s="48">
        <v>109156000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720000</v>
      </c>
      <c r="U62" s="48">
        <v>12000000</v>
      </c>
      <c r="V62" s="48">
        <v>0</v>
      </c>
      <c r="W62" s="49">
        <v>121876000</v>
      </c>
      <c r="X62" s="47" t="s">
        <v>175</v>
      </c>
    </row>
    <row r="63" spans="1:24" ht="50.1" customHeight="1" x14ac:dyDescent="0.2">
      <c r="A63" s="50"/>
      <c r="B63" s="50"/>
      <c r="C63" s="51"/>
      <c r="D63" s="50"/>
      <c r="E63" s="50"/>
      <c r="F63" s="52"/>
      <c r="G63" s="18">
        <v>353</v>
      </c>
      <c r="H63" s="17" t="s">
        <v>40</v>
      </c>
      <c r="I63" s="18">
        <v>0</v>
      </c>
      <c r="J63" s="17" t="s">
        <v>0</v>
      </c>
      <c r="K63" s="17" t="s">
        <v>0</v>
      </c>
      <c r="L63" s="17" t="s">
        <v>0</v>
      </c>
      <c r="M63" s="17" t="s">
        <v>0</v>
      </c>
      <c r="N63" s="48"/>
      <c r="O63" s="48"/>
      <c r="P63" s="48"/>
      <c r="Q63" s="48"/>
      <c r="R63" s="48"/>
      <c r="S63" s="48"/>
      <c r="T63" s="48"/>
      <c r="U63" s="48"/>
      <c r="V63" s="48"/>
      <c r="W63" s="49"/>
      <c r="X63" s="47"/>
    </row>
    <row r="64" spans="1:24" ht="50.1" customHeight="1" x14ac:dyDescent="0.2">
      <c r="A64" s="14" t="s">
        <v>102</v>
      </c>
      <c r="B64" s="14" t="s">
        <v>156</v>
      </c>
      <c r="C64" s="15" t="s">
        <v>61</v>
      </c>
      <c r="D64" s="14" t="s">
        <v>52</v>
      </c>
      <c r="E64" s="14" t="s">
        <v>104</v>
      </c>
      <c r="F64" s="16">
        <v>6607.4999999999991</v>
      </c>
      <c r="G64" s="16">
        <v>6607.5</v>
      </c>
      <c r="H64" s="17" t="s">
        <v>28</v>
      </c>
      <c r="I64" s="18">
        <v>0</v>
      </c>
      <c r="J64" s="17" t="s">
        <v>0</v>
      </c>
      <c r="K64" s="17" t="s">
        <v>0</v>
      </c>
      <c r="L64" s="17" t="s">
        <v>0</v>
      </c>
      <c r="M64" s="17" t="s">
        <v>0</v>
      </c>
      <c r="N64" s="18">
        <v>1387575000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720000</v>
      </c>
      <c r="U64" s="18">
        <v>0</v>
      </c>
      <c r="V64" s="18">
        <v>0</v>
      </c>
      <c r="W64" s="26">
        <v>1388295000</v>
      </c>
      <c r="X64" s="23" t="s">
        <v>172</v>
      </c>
    </row>
    <row r="65" spans="1:24" ht="50.1" customHeight="1" x14ac:dyDescent="0.2">
      <c r="A65" s="50" t="s">
        <v>105</v>
      </c>
      <c r="B65" s="50" t="s">
        <v>157</v>
      </c>
      <c r="C65" s="51" t="s">
        <v>61</v>
      </c>
      <c r="D65" s="50" t="s">
        <v>52</v>
      </c>
      <c r="E65" s="50" t="s">
        <v>107</v>
      </c>
      <c r="F65" s="52">
        <v>11819.3</v>
      </c>
      <c r="G65" s="16">
        <v>7097.6</v>
      </c>
      <c r="H65" s="17" t="s">
        <v>28</v>
      </c>
      <c r="I65" s="18">
        <v>0</v>
      </c>
      <c r="J65" s="17" t="s">
        <v>0</v>
      </c>
      <c r="K65" s="17" t="s">
        <v>0</v>
      </c>
      <c r="L65" s="17" t="s">
        <v>0</v>
      </c>
      <c r="M65" s="17" t="s">
        <v>0</v>
      </c>
      <c r="N65" s="48">
        <v>2434836000</v>
      </c>
      <c r="O65" s="48">
        <v>0</v>
      </c>
      <c r="P65" s="48">
        <v>0</v>
      </c>
      <c r="Q65" s="48">
        <v>0</v>
      </c>
      <c r="R65" s="48">
        <v>9483180</v>
      </c>
      <c r="S65" s="48">
        <v>0</v>
      </c>
      <c r="T65" s="48">
        <v>0</v>
      </c>
      <c r="U65" s="48">
        <v>20000000</v>
      </c>
      <c r="V65" s="48">
        <v>0</v>
      </c>
      <c r="W65" s="49">
        <v>2464319180</v>
      </c>
      <c r="X65" s="47" t="s">
        <v>173</v>
      </c>
    </row>
    <row r="66" spans="1:24" ht="50.1" customHeight="1" x14ac:dyDescent="0.2">
      <c r="A66" s="50"/>
      <c r="B66" s="50"/>
      <c r="C66" s="51"/>
      <c r="D66" s="50"/>
      <c r="E66" s="50"/>
      <c r="F66" s="52"/>
      <c r="G66" s="16">
        <v>4721.7</v>
      </c>
      <c r="H66" s="17" t="s">
        <v>40</v>
      </c>
      <c r="I66" s="18">
        <v>0</v>
      </c>
      <c r="J66" s="17" t="s">
        <v>0</v>
      </c>
      <c r="K66" s="17" t="s">
        <v>0</v>
      </c>
      <c r="L66" s="17" t="s">
        <v>0</v>
      </c>
      <c r="M66" s="17" t="s">
        <v>0</v>
      </c>
      <c r="N66" s="48"/>
      <c r="O66" s="48"/>
      <c r="P66" s="48"/>
      <c r="Q66" s="48"/>
      <c r="R66" s="48"/>
      <c r="S66" s="48"/>
      <c r="T66" s="48"/>
      <c r="U66" s="48"/>
      <c r="V66" s="48"/>
      <c r="W66" s="49"/>
      <c r="X66" s="47"/>
    </row>
    <row r="67" spans="1:24" ht="50.1" customHeight="1" x14ac:dyDescent="0.2">
      <c r="A67" s="50" t="s">
        <v>108</v>
      </c>
      <c r="B67" s="50" t="s">
        <v>158</v>
      </c>
      <c r="C67" s="51" t="s">
        <v>61</v>
      </c>
      <c r="D67" s="50" t="s">
        <v>52</v>
      </c>
      <c r="E67" s="50" t="s">
        <v>110</v>
      </c>
      <c r="F67" s="52">
        <v>7632.7999999999993</v>
      </c>
      <c r="G67" s="18">
        <v>1572</v>
      </c>
      <c r="H67" s="17" t="s">
        <v>28</v>
      </c>
      <c r="I67" s="18">
        <v>0</v>
      </c>
      <c r="J67" s="17" t="s">
        <v>0</v>
      </c>
      <c r="K67" s="17" t="s">
        <v>0</v>
      </c>
      <c r="L67" s="17" t="s">
        <v>0</v>
      </c>
      <c r="M67" s="17" t="s">
        <v>0</v>
      </c>
      <c r="N67" s="48">
        <v>1542280000</v>
      </c>
      <c r="O67" s="48">
        <v>0</v>
      </c>
      <c r="P67" s="48">
        <v>0</v>
      </c>
      <c r="Q67" s="48">
        <v>0</v>
      </c>
      <c r="R67" s="48">
        <v>27260340</v>
      </c>
      <c r="S67" s="48">
        <v>0</v>
      </c>
      <c r="T67" s="48">
        <v>0</v>
      </c>
      <c r="U67" s="48">
        <v>0</v>
      </c>
      <c r="V67" s="48">
        <v>0</v>
      </c>
      <c r="W67" s="49">
        <v>1569540340</v>
      </c>
      <c r="X67" s="47" t="s">
        <v>173</v>
      </c>
    </row>
    <row r="68" spans="1:24" ht="50.1" customHeight="1" x14ac:dyDescent="0.2">
      <c r="A68" s="50"/>
      <c r="B68" s="50"/>
      <c r="C68" s="51"/>
      <c r="D68" s="50"/>
      <c r="E68" s="50"/>
      <c r="F68" s="52"/>
      <c r="G68" s="16">
        <v>6060.8</v>
      </c>
      <c r="H68" s="17" t="s">
        <v>40</v>
      </c>
      <c r="I68" s="18">
        <v>0</v>
      </c>
      <c r="J68" s="17" t="s">
        <v>0</v>
      </c>
      <c r="K68" s="17" t="s">
        <v>0</v>
      </c>
      <c r="L68" s="17" t="s">
        <v>0</v>
      </c>
      <c r="M68" s="17" t="s">
        <v>0</v>
      </c>
      <c r="N68" s="48"/>
      <c r="O68" s="48"/>
      <c r="P68" s="48"/>
      <c r="Q68" s="48"/>
      <c r="R68" s="48"/>
      <c r="S68" s="48"/>
      <c r="T68" s="48"/>
      <c r="U68" s="48"/>
      <c r="V68" s="48"/>
      <c r="W68" s="49"/>
      <c r="X68" s="47"/>
    </row>
    <row r="69" spans="1:24" ht="50.1" customHeight="1" x14ac:dyDescent="0.2">
      <c r="A69" s="14" t="s">
        <v>111</v>
      </c>
      <c r="B69" s="14" t="s">
        <v>159</v>
      </c>
      <c r="C69" s="15" t="s">
        <v>113</v>
      </c>
      <c r="D69" s="14" t="s">
        <v>52</v>
      </c>
      <c r="E69" s="14" t="s">
        <v>114</v>
      </c>
      <c r="F69" s="16">
        <v>32.9</v>
      </c>
      <c r="G69" s="16">
        <v>32.9</v>
      </c>
      <c r="H69" s="17" t="s">
        <v>28</v>
      </c>
      <c r="I69" s="18">
        <v>0</v>
      </c>
      <c r="J69" s="17" t="s">
        <v>0</v>
      </c>
      <c r="K69" s="17" t="s">
        <v>0</v>
      </c>
      <c r="L69" s="17" t="s">
        <v>0</v>
      </c>
      <c r="M69" s="17" t="s">
        <v>0</v>
      </c>
      <c r="N69" s="18">
        <v>6909000</v>
      </c>
      <c r="O69" s="18">
        <v>0</v>
      </c>
      <c r="P69" s="18">
        <v>0</v>
      </c>
      <c r="Q69" s="18">
        <v>700284</v>
      </c>
      <c r="R69" s="18">
        <v>0</v>
      </c>
      <c r="S69" s="18">
        <v>0</v>
      </c>
      <c r="T69" s="18">
        <v>1440000</v>
      </c>
      <c r="U69" s="18">
        <v>2000000</v>
      </c>
      <c r="V69" s="18">
        <v>0</v>
      </c>
      <c r="W69" s="26">
        <v>11049284</v>
      </c>
      <c r="X69" s="23" t="s">
        <v>172</v>
      </c>
    </row>
    <row r="70" spans="1:24" ht="50.1" customHeight="1" x14ac:dyDescent="0.2">
      <c r="A70" s="14" t="s">
        <v>115</v>
      </c>
      <c r="B70" s="14" t="s">
        <v>160</v>
      </c>
      <c r="C70" s="15" t="s">
        <v>117</v>
      </c>
      <c r="D70" s="14" t="s">
        <v>26</v>
      </c>
      <c r="E70" s="14" t="s">
        <v>118</v>
      </c>
      <c r="F70" s="16">
        <v>0.19999999999999998</v>
      </c>
      <c r="G70" s="16">
        <v>0.2</v>
      </c>
      <c r="H70" s="17" t="s">
        <v>28</v>
      </c>
      <c r="I70" s="18">
        <v>0</v>
      </c>
      <c r="J70" s="17" t="s">
        <v>0</v>
      </c>
      <c r="K70" s="17" t="s">
        <v>0</v>
      </c>
      <c r="L70" s="17" t="s">
        <v>0</v>
      </c>
      <c r="M70" s="17" t="s">
        <v>0</v>
      </c>
      <c r="N70" s="18">
        <v>42000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720000</v>
      </c>
      <c r="U70" s="18">
        <v>2000000</v>
      </c>
      <c r="V70" s="18">
        <v>0</v>
      </c>
      <c r="W70" s="26">
        <v>2762000</v>
      </c>
      <c r="X70" s="23" t="s">
        <v>172</v>
      </c>
    </row>
    <row r="71" spans="1:24" ht="50.1" customHeight="1" x14ac:dyDescent="0.2">
      <c r="A71" s="14" t="s">
        <v>119</v>
      </c>
      <c r="B71" s="14" t="s">
        <v>161</v>
      </c>
      <c r="C71" s="15" t="s">
        <v>121</v>
      </c>
      <c r="D71" s="14" t="s">
        <v>52</v>
      </c>
      <c r="E71" s="14" t="s">
        <v>122</v>
      </c>
      <c r="F71" s="16">
        <v>8036.9</v>
      </c>
      <c r="G71" s="16">
        <v>8036.9000000000005</v>
      </c>
      <c r="H71" s="17" t="s">
        <v>28</v>
      </c>
      <c r="I71" s="18">
        <v>0</v>
      </c>
      <c r="J71" s="17" t="s">
        <v>0</v>
      </c>
      <c r="K71" s="16">
        <v>8036.9000000000005</v>
      </c>
      <c r="L71" s="17" t="s">
        <v>28</v>
      </c>
      <c r="M71" s="17" t="s">
        <v>29</v>
      </c>
      <c r="N71" s="18">
        <v>1687749000</v>
      </c>
      <c r="O71" s="18">
        <v>0</v>
      </c>
      <c r="P71" s="18">
        <v>0</v>
      </c>
      <c r="Q71" s="18">
        <v>0</v>
      </c>
      <c r="R71" s="18">
        <v>205850613</v>
      </c>
      <c r="S71" s="18">
        <v>2531623500</v>
      </c>
      <c r="T71" s="18">
        <v>0</v>
      </c>
      <c r="U71" s="18">
        <v>0</v>
      </c>
      <c r="V71" s="18">
        <v>0</v>
      </c>
      <c r="W71" s="26">
        <v>4425223113</v>
      </c>
      <c r="X71" s="23" t="s">
        <v>173</v>
      </c>
    </row>
    <row r="72" spans="1:24" ht="50.1" customHeight="1" x14ac:dyDescent="0.2">
      <c r="A72" s="14" t="s">
        <v>123</v>
      </c>
      <c r="B72" s="14" t="s">
        <v>162</v>
      </c>
      <c r="C72" s="15" t="s">
        <v>125</v>
      </c>
      <c r="D72" s="14" t="s">
        <v>52</v>
      </c>
      <c r="E72" s="14" t="s">
        <v>126</v>
      </c>
      <c r="F72" s="16">
        <v>5.0999999999999996</v>
      </c>
      <c r="G72" s="16">
        <v>5.1000000000000005</v>
      </c>
      <c r="H72" s="17" t="s">
        <v>28</v>
      </c>
      <c r="I72" s="18">
        <v>0</v>
      </c>
      <c r="J72" s="17" t="s">
        <v>0</v>
      </c>
      <c r="K72" s="17" t="s">
        <v>0</v>
      </c>
      <c r="L72" s="17" t="s">
        <v>0</v>
      </c>
      <c r="M72" s="17" t="s">
        <v>0</v>
      </c>
      <c r="N72" s="18">
        <v>1071000</v>
      </c>
      <c r="O72" s="18">
        <v>0</v>
      </c>
      <c r="P72" s="18">
        <v>0</v>
      </c>
      <c r="Q72" s="18">
        <v>0</v>
      </c>
      <c r="R72" s="18">
        <v>599611</v>
      </c>
      <c r="S72" s="18">
        <v>0</v>
      </c>
      <c r="T72" s="18">
        <v>720000</v>
      </c>
      <c r="U72" s="18">
        <v>2000000</v>
      </c>
      <c r="V72" s="18">
        <v>0</v>
      </c>
      <c r="W72" s="26">
        <v>4390611</v>
      </c>
      <c r="X72" s="21" t="s">
        <v>168</v>
      </c>
    </row>
    <row r="73" spans="1:24" ht="50.1" customHeight="1" x14ac:dyDescent="0.2">
      <c r="A73" s="14" t="s">
        <v>127</v>
      </c>
      <c r="B73" s="14" t="s">
        <v>163</v>
      </c>
      <c r="C73" s="15" t="s">
        <v>25</v>
      </c>
      <c r="D73" s="14" t="s">
        <v>26</v>
      </c>
      <c r="E73" s="14" t="s">
        <v>129</v>
      </c>
      <c r="F73" s="16">
        <v>2322.1999999999998</v>
      </c>
      <c r="G73" s="16">
        <v>2322.2000000000003</v>
      </c>
      <c r="H73" s="17" t="s">
        <v>28</v>
      </c>
      <c r="I73" s="18">
        <v>0</v>
      </c>
      <c r="J73" s="17" t="s">
        <v>0</v>
      </c>
      <c r="K73" s="16">
        <v>2322.2000000000003</v>
      </c>
      <c r="L73" s="17" t="s">
        <v>28</v>
      </c>
      <c r="M73" s="17" t="s">
        <v>29</v>
      </c>
      <c r="N73" s="18">
        <v>487662000</v>
      </c>
      <c r="O73" s="18">
        <v>0</v>
      </c>
      <c r="P73" s="18">
        <v>0</v>
      </c>
      <c r="Q73" s="18">
        <v>0</v>
      </c>
      <c r="R73" s="18">
        <v>37416246</v>
      </c>
      <c r="S73" s="18">
        <v>731493000</v>
      </c>
      <c r="T73" s="18">
        <v>0</v>
      </c>
      <c r="U73" s="18">
        <v>0</v>
      </c>
      <c r="V73" s="18">
        <v>0</v>
      </c>
      <c r="W73" s="26">
        <v>1256571246</v>
      </c>
      <c r="X73" s="23" t="s">
        <v>173</v>
      </c>
    </row>
    <row r="74" spans="1:24" ht="50.1" customHeight="1" x14ac:dyDescent="0.2">
      <c r="A74" s="14" t="s">
        <v>130</v>
      </c>
      <c r="B74" s="14" t="s">
        <v>164</v>
      </c>
      <c r="C74" s="15" t="s">
        <v>132</v>
      </c>
      <c r="D74" s="14" t="s">
        <v>52</v>
      </c>
      <c r="E74" s="14" t="s">
        <v>133</v>
      </c>
      <c r="F74" s="16">
        <v>17.299999999999997</v>
      </c>
      <c r="G74" s="18">
        <v>0</v>
      </c>
      <c r="H74" s="17" t="s">
        <v>0</v>
      </c>
      <c r="I74" s="16">
        <v>17.3</v>
      </c>
      <c r="J74" s="17" t="s">
        <v>58</v>
      </c>
      <c r="K74" s="17" t="s">
        <v>0</v>
      </c>
      <c r="L74" s="17" t="s">
        <v>0</v>
      </c>
      <c r="M74" s="17" t="s">
        <v>0</v>
      </c>
      <c r="N74" s="18">
        <v>0</v>
      </c>
      <c r="O74" s="18">
        <v>2595000</v>
      </c>
      <c r="P74" s="18">
        <v>0</v>
      </c>
      <c r="Q74" s="18">
        <v>0</v>
      </c>
      <c r="R74" s="18">
        <v>0</v>
      </c>
      <c r="S74" s="18">
        <v>0</v>
      </c>
      <c r="T74" s="18">
        <v>2880000</v>
      </c>
      <c r="U74" s="18">
        <v>2000000</v>
      </c>
      <c r="V74" s="18">
        <v>0</v>
      </c>
      <c r="W74" s="26">
        <v>7475000</v>
      </c>
      <c r="X74" s="23" t="s">
        <v>172</v>
      </c>
    </row>
    <row r="75" spans="1:24" ht="28.5" customHeight="1" x14ac:dyDescent="0.2">
      <c r="A75" s="46" t="s">
        <v>134</v>
      </c>
      <c r="B75" s="46"/>
      <c r="C75" s="46"/>
      <c r="D75" s="46"/>
      <c r="E75" s="46"/>
      <c r="F75" s="25">
        <v>104712.70000000001</v>
      </c>
      <c r="G75" s="25">
        <v>104682.80000000002</v>
      </c>
      <c r="H75" s="17" t="s">
        <v>0</v>
      </c>
      <c r="I75" s="25">
        <v>29.9</v>
      </c>
      <c r="J75" s="17" t="s">
        <v>0</v>
      </c>
      <c r="K75" s="25">
        <v>72120.680000000008</v>
      </c>
      <c r="L75" s="17" t="s">
        <v>0</v>
      </c>
      <c r="M75" s="17" t="s">
        <v>0</v>
      </c>
      <c r="N75" s="19">
        <v>23718811000</v>
      </c>
      <c r="O75" s="19">
        <v>4485000</v>
      </c>
      <c r="P75" s="19">
        <v>672645275</v>
      </c>
      <c r="Q75" s="19">
        <v>190892451</v>
      </c>
      <c r="R75" s="19">
        <v>2165509681</v>
      </c>
      <c r="S75" s="19">
        <v>22677622200</v>
      </c>
      <c r="T75" s="19">
        <v>56160000</v>
      </c>
      <c r="U75" s="19">
        <v>218000000</v>
      </c>
      <c r="V75" s="19">
        <v>10000000</v>
      </c>
      <c r="W75" s="26">
        <v>49714125607</v>
      </c>
      <c r="X75" s="27"/>
    </row>
  </sheetData>
  <mergeCells count="187">
    <mergeCell ref="A3:W3"/>
    <mergeCell ref="W62:W63"/>
    <mergeCell ref="A65:A66"/>
    <mergeCell ref="B65:B66"/>
    <mergeCell ref="C65:C66"/>
    <mergeCell ref="D65:D66"/>
    <mergeCell ref="E65:E66"/>
    <mergeCell ref="F65:F66"/>
    <mergeCell ref="N65:N66"/>
    <mergeCell ref="O65:O66"/>
    <mergeCell ref="P65:P66"/>
    <mergeCell ref="Q65:Q66"/>
    <mergeCell ref="R65:R66"/>
    <mergeCell ref="Q42:Q43"/>
    <mergeCell ref="R42:R43"/>
    <mergeCell ref="S42:S43"/>
    <mergeCell ref="T42:T43"/>
    <mergeCell ref="E62:E63"/>
    <mergeCell ref="F62:F63"/>
    <mergeCell ref="N62:N63"/>
    <mergeCell ref="O62:O63"/>
    <mergeCell ref="P62:P63"/>
    <mergeCell ref="Q62:Q63"/>
    <mergeCell ref="R62:R63"/>
    <mergeCell ref="S62:S63"/>
    <mergeCell ref="T62:T63"/>
    <mergeCell ref="A39:E39"/>
    <mergeCell ref="A40:X40"/>
    <mergeCell ref="A41:A43"/>
    <mergeCell ref="B41:B43"/>
    <mergeCell ref="C41:C43"/>
    <mergeCell ref="D41:F41"/>
    <mergeCell ref="G41:J41"/>
    <mergeCell ref="K41:M41"/>
    <mergeCell ref="N41:V41"/>
    <mergeCell ref="W41:W43"/>
    <mergeCell ref="X41:X43"/>
    <mergeCell ref="D42:D43"/>
    <mergeCell ref="E42:E43"/>
    <mergeCell ref="F42:F43"/>
    <mergeCell ref="G42:H42"/>
    <mergeCell ref="I42:J42"/>
    <mergeCell ref="K42:K43"/>
    <mergeCell ref="L42:L43"/>
    <mergeCell ref="M42:M43"/>
    <mergeCell ref="N42:N43"/>
    <mergeCell ref="U42:U43"/>
    <mergeCell ref="V42:V43"/>
    <mergeCell ref="O42:O43"/>
    <mergeCell ref="P42:P43"/>
    <mergeCell ref="T26:T27"/>
    <mergeCell ref="Q31:Q32"/>
    <mergeCell ref="R31:R32"/>
    <mergeCell ref="S31:S32"/>
    <mergeCell ref="T31:T32"/>
    <mergeCell ref="U31:U32"/>
    <mergeCell ref="W31:W32"/>
    <mergeCell ref="W29:W30"/>
    <mergeCell ref="P29:P30"/>
    <mergeCell ref="Q29:Q30"/>
    <mergeCell ref="R29:R30"/>
    <mergeCell ref="S29:S30"/>
    <mergeCell ref="T29:T30"/>
    <mergeCell ref="U29:U30"/>
    <mergeCell ref="A31:A32"/>
    <mergeCell ref="B31:B32"/>
    <mergeCell ref="C31:C32"/>
    <mergeCell ref="D31:D32"/>
    <mergeCell ref="E31:E32"/>
    <mergeCell ref="F31:F32"/>
    <mergeCell ref="N31:N32"/>
    <mergeCell ref="O31:O32"/>
    <mergeCell ref="P31:P32"/>
    <mergeCell ref="A29:A30"/>
    <mergeCell ref="B29:B30"/>
    <mergeCell ref="C29:C30"/>
    <mergeCell ref="D29:D30"/>
    <mergeCell ref="E29:E30"/>
    <mergeCell ref="F29:F30"/>
    <mergeCell ref="N29:N30"/>
    <mergeCell ref="O29:O30"/>
    <mergeCell ref="O26:O27"/>
    <mergeCell ref="Q6:Q7"/>
    <mergeCell ref="R6:R7"/>
    <mergeCell ref="T16:T17"/>
    <mergeCell ref="U16:U17"/>
    <mergeCell ref="W16:W17"/>
    <mergeCell ref="A26:A27"/>
    <mergeCell ref="B26:B27"/>
    <mergeCell ref="C26:C27"/>
    <mergeCell ref="D26:D27"/>
    <mergeCell ref="E26:E27"/>
    <mergeCell ref="F26:F27"/>
    <mergeCell ref="N26:N27"/>
    <mergeCell ref="N16:N17"/>
    <mergeCell ref="O16:O17"/>
    <mergeCell ref="P16:P17"/>
    <mergeCell ref="Q16:Q17"/>
    <mergeCell ref="R16:R17"/>
    <mergeCell ref="S16:S17"/>
    <mergeCell ref="U26:U27"/>
    <mergeCell ref="W26:W27"/>
    <mergeCell ref="P26:P27"/>
    <mergeCell ref="Q26:Q27"/>
    <mergeCell ref="R26:R27"/>
    <mergeCell ref="S26:S27"/>
    <mergeCell ref="A16:A17"/>
    <mergeCell ref="B16:B17"/>
    <mergeCell ref="C16:C17"/>
    <mergeCell ref="D16:D17"/>
    <mergeCell ref="E16:E17"/>
    <mergeCell ref="F16:F17"/>
    <mergeCell ref="M6:M7"/>
    <mergeCell ref="N6:N7"/>
    <mergeCell ref="O6:O7"/>
    <mergeCell ref="A1:W1"/>
    <mergeCell ref="A2:W2"/>
    <mergeCell ref="A4:X4"/>
    <mergeCell ref="A5:A7"/>
    <mergeCell ref="B5:B7"/>
    <mergeCell ref="C5:C7"/>
    <mergeCell ref="D5:F5"/>
    <mergeCell ref="G5:J5"/>
    <mergeCell ref="K5:M5"/>
    <mergeCell ref="N5:V5"/>
    <mergeCell ref="W5:W7"/>
    <mergeCell ref="X5:X7"/>
    <mergeCell ref="D6:D7"/>
    <mergeCell ref="E6:E7"/>
    <mergeCell ref="F6:F7"/>
    <mergeCell ref="G6:H6"/>
    <mergeCell ref="I6:J6"/>
    <mergeCell ref="K6:K7"/>
    <mergeCell ref="L6:L7"/>
    <mergeCell ref="S6:S7"/>
    <mergeCell ref="T6:T7"/>
    <mergeCell ref="U6:U7"/>
    <mergeCell ref="V6:V7"/>
    <mergeCell ref="P6:P7"/>
    <mergeCell ref="V67:V68"/>
    <mergeCell ref="W67:W68"/>
    <mergeCell ref="A52:A53"/>
    <mergeCell ref="B52:B53"/>
    <mergeCell ref="C52:C53"/>
    <mergeCell ref="D52:D53"/>
    <mergeCell ref="E52:E53"/>
    <mergeCell ref="F52:F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A62:A63"/>
    <mergeCell ref="B62:B63"/>
    <mergeCell ref="C62:C63"/>
    <mergeCell ref="D62:D63"/>
    <mergeCell ref="U62:U63"/>
    <mergeCell ref="V62:V63"/>
    <mergeCell ref="A75:E75"/>
    <mergeCell ref="X65:X66"/>
    <mergeCell ref="X52:X53"/>
    <mergeCell ref="X62:X63"/>
    <mergeCell ref="X67:X68"/>
    <mergeCell ref="S65:S66"/>
    <mergeCell ref="T65:T66"/>
    <mergeCell ref="U65:U66"/>
    <mergeCell ref="V65:V66"/>
    <mergeCell ref="W65:W66"/>
    <mergeCell ref="A67:A68"/>
    <mergeCell ref="B67:B68"/>
    <mergeCell ref="C67:C68"/>
    <mergeCell ref="D67:D68"/>
    <mergeCell ref="E67:E68"/>
    <mergeCell ref="F67:F68"/>
    <mergeCell ref="N67:N68"/>
    <mergeCell ref="O67:O68"/>
    <mergeCell ref="P67:P68"/>
    <mergeCell ref="Q67:Q68"/>
    <mergeCell ref="R67:R68"/>
    <mergeCell ref="S67:S68"/>
    <mergeCell ref="T67:T68"/>
    <mergeCell ref="U67:U68"/>
  </mergeCells>
  <pageMargins left="0.27" right="0.19685039370078741" top="0.23622047244094491" bottom="0.68" header="0.98425196850393704" footer="0.66"/>
  <pageSetup scale="5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trung tâm sửa ok</vt:lpstr>
      <vt:lpstr>UB đã sửa</vt:lpstr>
      <vt:lpstr>'trung tâm sửa ok'!Print_Area</vt:lpstr>
      <vt:lpstr>'UB đã sửa'!Print_Area</vt:lpstr>
      <vt:lpstr>'trung tâm sửa ok'!Print_Titles</vt:lpstr>
      <vt:lpstr>'UB đã sửa'!Print_Titles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2026-04-01T08:34:08Z</dcterms:created>
  <dcterms:modified xsi:type="dcterms:W3CDTF">2026-05-11T15:56:56Z</dcterms:modified>
  <cp:category/>
</cp:coreProperties>
</file>